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080" windowHeight="102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<sst xmlns="http://schemas.openxmlformats.org/spreadsheetml/2006/main" count="641" uniqueCount="446">
  <si>
    <t>Laagri tegevuskava (spordilaager)</t>
  </si>
  <si>
    <t>Päev</t>
  </si>
  <si>
    <t>Kellaaeg</t>
  </si>
  <si>
    <t>Tegevus</t>
  </si>
  <si>
    <t>1 päev</t>
  </si>
  <si>
    <t>Saabumine laagrisse, majutamine</t>
  </si>
  <si>
    <t>Lõunasöök</t>
  </si>
  <si>
    <t>(tuleohutus, ujumine jne), päevakava tutvustus, laagri territooriumiga tutvumine,</t>
  </si>
  <si>
    <t xml:space="preserve">Kogunemine - laagris kehtivate nõuete ja reeglite tutvustus lastele  </t>
  </si>
  <si>
    <t>Õhtusöök</t>
  </si>
  <si>
    <t>Öörahu</t>
  </si>
  <si>
    <t>Ühisüritus laagriplatsil - tutvumismängud, disko</t>
  </si>
  <si>
    <t>2 päev</t>
  </si>
  <si>
    <t>Äratus</t>
  </si>
  <si>
    <t>Rivistus</t>
  </si>
  <si>
    <t>Hommikujooks, -võimlemine, -ujumine</t>
  </si>
  <si>
    <t>Hommikusöök</t>
  </si>
  <si>
    <t>treeneri toa asukoha tutvustus lastele)</t>
  </si>
  <si>
    <t>3 päev</t>
  </si>
  <si>
    <t>4 päev</t>
  </si>
  <si>
    <t>5 päev</t>
  </si>
  <si>
    <t>6 päev</t>
  </si>
  <si>
    <t>Hommikune treening - 45min jooks, 45min pallimängud, 15min venitus-</t>
  </si>
  <si>
    <t xml:space="preserve">harjutused, 15min ujumine </t>
  </si>
  <si>
    <t xml:space="preserve">Õhtune treening - 15min soojendusjooks, Ümberjärvejooks (võistlus), võrkpall </t>
  </si>
  <si>
    <t>ja ujumine</t>
  </si>
  <si>
    <t>Hommikune treening - 1 h jooks, 45min jõusaal, 15min venitusharjutused,</t>
  </si>
  <si>
    <t>15min ujumine</t>
  </si>
  <si>
    <t>Õhtune treening - 30min soojendusjooks, 30min painduvuse arendamine,</t>
  </si>
  <si>
    <t>45min korvpall, 10 min ujumine</t>
  </si>
  <si>
    <t>Hommikune treening - matk 1.30 min (5min jooks+5min kõnd), venitus, ujumine</t>
  </si>
  <si>
    <t>Hommikune treening - Maraton (võistlus), venitus, ujumine</t>
  </si>
  <si>
    <t>Õhtune treening - maastiku mäng</t>
  </si>
  <si>
    <t>Tubade ja laagri territooriumi koristus</t>
  </si>
  <si>
    <t>Lahkumine laagrist</t>
  </si>
  <si>
    <t>Koostanud:</t>
  </si>
  <si>
    <t>Merli Didvig</t>
  </si>
  <si>
    <t>Väljasõit laagrisse</t>
  </si>
  <si>
    <t xml:space="preserve">Õhtune treening - 30 min metsajooks, 20min venitusharjutused, 10min ujumine </t>
  </si>
  <si>
    <t>Õhtune treening - 25min jooks, venitus, Mäkkejooks (võistlus), 45min jõu-</t>
  </si>
  <si>
    <t>treening, saun, ujumine</t>
  </si>
  <si>
    <t>Ühisüritus - lauluvõistlus</t>
  </si>
  <si>
    <t>Ühisüritus - pallimäng treenerid vs õpilased</t>
  </si>
  <si>
    <t>Ühisüritus - popp poisi ja popp tüdruku valimine, lõpudisko</t>
  </si>
  <si>
    <t>Ühisüritus - viktoriin, disko</t>
  </si>
  <si>
    <t>Protokoll</t>
  </si>
  <si>
    <t>Vabalt</t>
  </si>
  <si>
    <t>Naised</t>
  </si>
  <si>
    <t>50m</t>
  </si>
  <si>
    <t>100m</t>
  </si>
  <si>
    <t>200m</t>
  </si>
  <si>
    <t>Punkte kokku</t>
  </si>
  <si>
    <t>Mehed</t>
  </si>
  <si>
    <t>Rinnuli</t>
  </si>
  <si>
    <t>Järveotsa SK</t>
  </si>
  <si>
    <t>Georg Vassiljev</t>
  </si>
  <si>
    <t>Marko Tammela</t>
  </si>
  <si>
    <t>Selili</t>
  </si>
  <si>
    <t>Liblikas</t>
  </si>
  <si>
    <t xml:space="preserve">Naised </t>
  </si>
  <si>
    <t>Mark Lutsevits</t>
  </si>
  <si>
    <t>Kompleks</t>
  </si>
  <si>
    <t>400m</t>
  </si>
  <si>
    <t>Audentese Spordiklubi Karikas 2013</t>
  </si>
  <si>
    <t>Noored</t>
  </si>
  <si>
    <t>Nimi</t>
  </si>
  <si>
    <t>s.a.</t>
  </si>
  <si>
    <t>klubi</t>
  </si>
  <si>
    <t>s.a</t>
  </si>
  <si>
    <t>Klubi</t>
  </si>
  <si>
    <t>Risto Kadalipp</t>
  </si>
  <si>
    <t>USK</t>
  </si>
  <si>
    <t>Veli Iva</t>
  </si>
  <si>
    <t>Markus Viks</t>
  </si>
  <si>
    <t>Inessa Klimanskaja</t>
  </si>
  <si>
    <t>Kätlin Laurson</t>
  </si>
  <si>
    <t>Erik Rosenberg</t>
  </si>
  <si>
    <t>Deniss Katsõka</t>
  </si>
  <si>
    <t>Polina Lutsevits</t>
  </si>
  <si>
    <t>Sonja Madismäe</t>
  </si>
  <si>
    <t>Maria Filimonenko</t>
  </si>
  <si>
    <t>Kristina Lebedeva</t>
  </si>
  <si>
    <t>Rainer Liis</t>
  </si>
  <si>
    <t>Karlos Heinla</t>
  </si>
  <si>
    <t>Keila  Swibclub</t>
  </si>
  <si>
    <t>Joosep Raud</t>
  </si>
  <si>
    <t>Märten Joosep Penjam</t>
  </si>
  <si>
    <t>Matis Hiie</t>
  </si>
  <si>
    <t>Keila Swimclub</t>
  </si>
  <si>
    <t>Heleene Pak</t>
  </si>
  <si>
    <t>Kertrud Jälg</t>
  </si>
  <si>
    <t>Mai Riin Salumaa</t>
  </si>
  <si>
    <t>TOP</t>
  </si>
  <si>
    <t>Mariann Saabas</t>
  </si>
  <si>
    <t>Sigrid Sepp</t>
  </si>
  <si>
    <t>Birgit Katriin Born</t>
  </si>
  <si>
    <t>Tess Grossmann</t>
  </si>
  <si>
    <t>Karleen Kersa</t>
  </si>
  <si>
    <t>Pjotr Degtjarjov</t>
  </si>
  <si>
    <t>Kristjan Jürisoo</t>
  </si>
  <si>
    <t>Priidik Laid</t>
  </si>
  <si>
    <t>Kert Saarma</t>
  </si>
  <si>
    <t>Patrick Tullkvist</t>
  </si>
  <si>
    <t>Jevgeni Krestov</t>
  </si>
  <si>
    <t>Kristjan Laid</t>
  </si>
  <si>
    <t>Herman Aadamsoo</t>
  </si>
  <si>
    <t>Anett Pärismaa</t>
  </si>
  <si>
    <t>UK Briis</t>
  </si>
  <si>
    <t>Laura Ojamäe</t>
  </si>
  <si>
    <t>Silver Hein</t>
  </si>
  <si>
    <t>Gerhard Spitsak</t>
  </si>
  <si>
    <t>Artur Meier</t>
  </si>
  <si>
    <t>Carmen Sandra Kuusk</t>
  </si>
  <si>
    <t>Frants Tikerpuu</t>
  </si>
  <si>
    <t>Kristina Maria Jaamul</t>
  </si>
  <si>
    <t>Tabasalu UK</t>
  </si>
  <si>
    <t>Georg Pukk</t>
  </si>
  <si>
    <t>Kaspar Kütt</t>
  </si>
  <si>
    <t>Garant</t>
  </si>
  <si>
    <t>Maria Romanjuk</t>
  </si>
  <si>
    <t>Martin Allikvee</t>
  </si>
  <si>
    <t>Anna Borodina</t>
  </si>
  <si>
    <t>Katrin Zaitsev</t>
  </si>
  <si>
    <t>Indrek Staal</t>
  </si>
  <si>
    <t>skShark</t>
  </si>
  <si>
    <t>Kirke Pollisinski</t>
  </si>
  <si>
    <t>Gerli Savila</t>
  </si>
  <si>
    <t>EmmaAnni Koppel</t>
  </si>
  <si>
    <t>Maria Goldrin</t>
  </si>
  <si>
    <t>Darja Gavriltsenko</t>
  </si>
  <si>
    <t>Aleksander Salomon</t>
  </si>
  <si>
    <t>Hannabel Aria</t>
  </si>
  <si>
    <t>TUK</t>
  </si>
  <si>
    <t>Kertu Ly Alnek</t>
  </si>
  <si>
    <t>Janeli Jaomaa</t>
  </si>
  <si>
    <t>Kelly Kütt</t>
  </si>
  <si>
    <t>Marko Tiidla</t>
  </si>
  <si>
    <t>Silver Sepp</t>
  </si>
  <si>
    <t>Pärnu SK</t>
  </si>
  <si>
    <t>Eliise Priiman</t>
  </si>
  <si>
    <t>Knut Kaarel Kohv</t>
  </si>
  <si>
    <t>Kristel Lusikas</t>
  </si>
  <si>
    <t>Liisu Mitt</t>
  </si>
  <si>
    <t>Arina Garsina</t>
  </si>
  <si>
    <t>Timo Vaimann</t>
  </si>
  <si>
    <t>Pärnu UCA</t>
  </si>
  <si>
    <t>Andri Kutsar</t>
  </si>
  <si>
    <t>Pärnu Uca</t>
  </si>
  <si>
    <t>Mikk Laanes</t>
  </si>
  <si>
    <t>Werner-Erich Kulla</t>
  </si>
  <si>
    <t>Kalev UK</t>
  </si>
  <si>
    <t>Rene Koppel</t>
  </si>
  <si>
    <t>Elena Kristin Käen</t>
  </si>
  <si>
    <t>Renate Selberg</t>
  </si>
  <si>
    <t>Riin Praks</t>
  </si>
  <si>
    <t>Oleg Solovjov</t>
  </si>
  <si>
    <t>Marcus Juksar</t>
  </si>
  <si>
    <t>Hanna-Maria Kukk</t>
  </si>
  <si>
    <t>Henri Reinsalu</t>
  </si>
  <si>
    <t>Audentes</t>
  </si>
  <si>
    <t>Artur Akulenko</t>
  </si>
  <si>
    <t>Saskia Miina Tasane</t>
  </si>
  <si>
    <t>Reelika Tüür</t>
  </si>
  <si>
    <t>Hanna Heinloo</t>
  </si>
  <si>
    <t>Birgit Saliste</t>
  </si>
  <si>
    <t>Marleen Reede</t>
  </si>
  <si>
    <t>Sirli Lindorg</t>
  </si>
  <si>
    <t>Gerda Pak</t>
  </si>
  <si>
    <t>Laura Tolmats</t>
  </si>
  <si>
    <t>Maria Harutunjan</t>
  </si>
  <si>
    <t>Priit Aavik</t>
  </si>
  <si>
    <t>Ralf Tribuntsov</t>
  </si>
  <si>
    <t>Cevin Anders Siim</t>
  </si>
  <si>
    <t>Andri Aedma</t>
  </si>
  <si>
    <t>Mart Mandel</t>
  </si>
  <si>
    <t>Ireen Tarto</t>
  </si>
  <si>
    <t xml:space="preserve"> </t>
  </si>
  <si>
    <t>Robin Alexander Sorokin</t>
  </si>
  <si>
    <t>Edvin Põiklik</t>
  </si>
  <si>
    <t>Henry Gerhard Uriko</t>
  </si>
  <si>
    <t>Rasmus Reede</t>
  </si>
  <si>
    <t>Sander Kesksaar</t>
  </si>
  <si>
    <t>Artur Obolonin</t>
  </si>
  <si>
    <t>punkte</t>
  </si>
  <si>
    <t>punkt</t>
  </si>
  <si>
    <t>Shark</t>
  </si>
  <si>
    <t>Aivik@hot.ee</t>
  </si>
  <si>
    <t>2.10,26</t>
  </si>
  <si>
    <t>2.06,38</t>
  </si>
  <si>
    <t>2.10,58</t>
  </si>
  <si>
    <t>1.04,03</t>
  </si>
  <si>
    <t>2.20,38</t>
  </si>
  <si>
    <t>1.08,59</t>
  </si>
  <si>
    <t>2.32,95</t>
  </si>
  <si>
    <t>1.11,18</t>
  </si>
  <si>
    <t>2.28,20</t>
  </si>
  <si>
    <t>1.01,52</t>
  </si>
  <si>
    <t>2.12,34</t>
  </si>
  <si>
    <t>Carolina Camilla Graf</t>
  </si>
  <si>
    <t>1.03,11</t>
  </si>
  <si>
    <t>2.17,64</t>
  </si>
  <si>
    <t>1.04,13</t>
  </si>
  <si>
    <t>2.19,12</t>
  </si>
  <si>
    <t>1.04,22</t>
  </si>
  <si>
    <t>2.23,08</t>
  </si>
  <si>
    <t>Jete Eevald</t>
  </si>
  <si>
    <t>Wiru Swim</t>
  </si>
  <si>
    <t>1.10,25</t>
  </si>
  <si>
    <t>2.33,76</t>
  </si>
  <si>
    <t>1.10,72</t>
  </si>
  <si>
    <t>2.33,60</t>
  </si>
  <si>
    <t>1.10,80</t>
  </si>
  <si>
    <t>2.35,91</t>
  </si>
  <si>
    <t>1.13,29</t>
  </si>
  <si>
    <t>2.40,40</t>
  </si>
  <si>
    <t>1.13,80</t>
  </si>
  <si>
    <t>2.45,33</t>
  </si>
  <si>
    <t>1.53,79</t>
  </si>
  <si>
    <t>2.00,35</t>
  </si>
  <si>
    <t>1.59,06</t>
  </si>
  <si>
    <t>Karl Johan Leichter</t>
  </si>
  <si>
    <t>2.08,88</t>
  </si>
  <si>
    <t>2.08,83</t>
  </si>
  <si>
    <t>2.07,19</t>
  </si>
  <si>
    <t>2.09,05</t>
  </si>
  <si>
    <t>2.11,29</t>
  </si>
  <si>
    <t>2.09,33</t>
  </si>
  <si>
    <t>2.14,33</t>
  </si>
  <si>
    <t>2.08,79</t>
  </si>
  <si>
    <t>2.11,61</t>
  </si>
  <si>
    <t>Daniel Tsarin</t>
  </si>
  <si>
    <t>2.16,15</t>
  </si>
  <si>
    <t>Pjotr Voronõi</t>
  </si>
  <si>
    <t>1.00,06</t>
  </si>
  <si>
    <t>2.12,48</t>
  </si>
  <si>
    <t>1.00,12</t>
  </si>
  <si>
    <t>2.17,49</t>
  </si>
  <si>
    <t>1.01,34</t>
  </si>
  <si>
    <t>2.17,57</t>
  </si>
  <si>
    <t>Karl Joosep Einmann</t>
  </si>
  <si>
    <t>1.01,23</t>
  </si>
  <si>
    <t>2.15,38</t>
  </si>
  <si>
    <t>1.04,30</t>
  </si>
  <si>
    <t>2.21,45</t>
  </si>
  <si>
    <t>1.03,12</t>
  </si>
  <si>
    <t>2.14,03</t>
  </si>
  <si>
    <t>1.02,80</t>
  </si>
  <si>
    <t>2.23,59</t>
  </si>
  <si>
    <t>Karl- Markus Jõgila</t>
  </si>
  <si>
    <t>2.21,91</t>
  </si>
  <si>
    <t>1.05,25</t>
  </si>
  <si>
    <t>2.23,42</t>
  </si>
  <si>
    <t>1.06,47</t>
  </si>
  <si>
    <t>2.24,31</t>
  </si>
  <si>
    <t>1.05,72</t>
  </si>
  <si>
    <t>2.27,23</t>
  </si>
  <si>
    <t>1.06,70</t>
  </si>
  <si>
    <t>2.29,85</t>
  </si>
  <si>
    <t>1.09,43</t>
  </si>
  <si>
    <t>2.44,19</t>
  </si>
  <si>
    <t>1.09,92</t>
  </si>
  <si>
    <t>2.35,48</t>
  </si>
  <si>
    <t>1.15,60</t>
  </si>
  <si>
    <t>2.47,16</t>
  </si>
  <si>
    <t>1.20,51</t>
  </si>
  <si>
    <t>2.52,70</t>
  </si>
  <si>
    <t>Brigita Suurevälja</t>
  </si>
  <si>
    <t>1.25,39</t>
  </si>
  <si>
    <t>3.02,67</t>
  </si>
  <si>
    <t>1.16,84</t>
  </si>
  <si>
    <t>2.48,32</t>
  </si>
  <si>
    <t>Anette Hallik</t>
  </si>
  <si>
    <t>1.24,20</t>
  </si>
  <si>
    <t>2.57,51</t>
  </si>
  <si>
    <t>1.23,68</t>
  </si>
  <si>
    <t>3.09,59</t>
  </si>
  <si>
    <t>1.26,02</t>
  </si>
  <si>
    <t>3.06,68</t>
  </si>
  <si>
    <t>1.26,51</t>
  </si>
  <si>
    <t>3.02,68</t>
  </si>
  <si>
    <t>1.29,97</t>
  </si>
  <si>
    <t>3.11,44</t>
  </si>
  <si>
    <t>1.28,72</t>
  </si>
  <si>
    <t>3.12,95</t>
  </si>
  <si>
    <t>1.29,22</t>
  </si>
  <si>
    <t>3.15,18</t>
  </si>
  <si>
    <t>1.30,30</t>
  </si>
  <si>
    <t>3.14,03</t>
  </si>
  <si>
    <t>1.32,23</t>
  </si>
  <si>
    <t>3.21,24</t>
  </si>
  <si>
    <t>Katre Meriloo</t>
  </si>
  <si>
    <t>1.35,92</t>
  </si>
  <si>
    <t>3.20,25</t>
  </si>
  <si>
    <t>Hanna Liisa Lehtla</t>
  </si>
  <si>
    <t>1.36,00</t>
  </si>
  <si>
    <t>3.26,75</t>
  </si>
  <si>
    <t>Laura Lotte Varvas</t>
  </si>
  <si>
    <t>1.35,54</t>
  </si>
  <si>
    <t>3.27,37</t>
  </si>
  <si>
    <t>1.27,38</t>
  </si>
  <si>
    <t>DQ-liig.jalal.</t>
  </si>
  <si>
    <t>1.06,86</t>
  </si>
  <si>
    <t>2.25,67</t>
  </si>
  <si>
    <t>1.07,45</t>
  </si>
  <si>
    <t>2.25,28</t>
  </si>
  <si>
    <t>1.09,51</t>
  </si>
  <si>
    <t>2.35,89</t>
  </si>
  <si>
    <t>1.04,93</t>
  </si>
  <si>
    <t>2.27,93</t>
  </si>
  <si>
    <t>1.14,79</t>
  </si>
  <si>
    <t>2.46,02</t>
  </si>
  <si>
    <t>1.21,82</t>
  </si>
  <si>
    <t>3.04,52</t>
  </si>
  <si>
    <t>1.10,33</t>
  </si>
  <si>
    <t>2.38,59</t>
  </si>
  <si>
    <t>1.12,51</t>
  </si>
  <si>
    <t>2.36,11</t>
  </si>
  <si>
    <t>1.03,93</t>
  </si>
  <si>
    <t>2.24,20</t>
  </si>
  <si>
    <t>Paula-Brit Siimar</t>
  </si>
  <si>
    <t>1.07,24</t>
  </si>
  <si>
    <t>2.32,57</t>
  </si>
  <si>
    <t>1.08,97</t>
  </si>
  <si>
    <t>2.45,21</t>
  </si>
  <si>
    <t>1.12,71</t>
  </si>
  <si>
    <t>2.47,60</t>
  </si>
  <si>
    <t>1.17,31</t>
  </si>
  <si>
    <t>2.54,95</t>
  </si>
  <si>
    <t>1.23,31</t>
  </si>
  <si>
    <t>3.05,60</t>
  </si>
  <si>
    <t>1.23,08</t>
  </si>
  <si>
    <t>3.05,85</t>
  </si>
  <si>
    <t>1.17,43</t>
  </si>
  <si>
    <t>2.55,96</t>
  </si>
  <si>
    <t>2.18,35</t>
  </si>
  <si>
    <t>1.03,45</t>
  </si>
  <si>
    <t>2.39,34</t>
  </si>
  <si>
    <t>1.04,99</t>
  </si>
  <si>
    <t>2.05,22</t>
  </si>
  <si>
    <t>2.13,98</t>
  </si>
  <si>
    <t>1.05,56</t>
  </si>
  <si>
    <t>2.23,27</t>
  </si>
  <si>
    <t>1.07,73</t>
  </si>
  <si>
    <t>2.27,13</t>
  </si>
  <si>
    <t>1.09,03</t>
  </si>
  <si>
    <t>2.28,45</t>
  </si>
  <si>
    <t>1.11,55</t>
  </si>
  <si>
    <t>2.35,31</t>
  </si>
  <si>
    <t>1.16,97</t>
  </si>
  <si>
    <t>2.46,51</t>
  </si>
  <si>
    <t>1.18,26</t>
  </si>
  <si>
    <t>2.49,27</t>
  </si>
  <si>
    <t>1.11,88</t>
  </si>
  <si>
    <t>2.39,30</t>
  </si>
  <si>
    <t>1.13,12</t>
  </si>
  <si>
    <t>2.36,81</t>
  </si>
  <si>
    <t>1.20,43</t>
  </si>
  <si>
    <t>2.52,52</t>
  </si>
  <si>
    <t>1.21,45</t>
  </si>
  <si>
    <t>2.55,28</t>
  </si>
  <si>
    <t>Kaari Meriloo</t>
  </si>
  <si>
    <t>1.23,21</t>
  </si>
  <si>
    <t>3.00,58</t>
  </si>
  <si>
    <t>1.15,78</t>
  </si>
  <si>
    <t>DQ- kõhu.kr.</t>
  </si>
  <si>
    <t>3.05,58</t>
  </si>
  <si>
    <t>2.11,24</t>
  </si>
  <si>
    <t>2.12,02</t>
  </si>
  <si>
    <t>1.02,87</t>
  </si>
  <si>
    <t>2.21,18</t>
  </si>
  <si>
    <t>1.06,21</t>
  </si>
  <si>
    <t>2.25,38</t>
  </si>
  <si>
    <t>1.07,48</t>
  </si>
  <si>
    <t>2.25,10</t>
  </si>
  <si>
    <t>1.07,43</t>
  </si>
  <si>
    <t>2.23,15</t>
  </si>
  <si>
    <t>1.08,18</t>
  </si>
  <si>
    <t>2.31,99</t>
  </si>
  <si>
    <t>Kevin Vabaorg</t>
  </si>
  <si>
    <t>1.09,55</t>
  </si>
  <si>
    <t>2.28,42</t>
  </si>
  <si>
    <t>1.13,88</t>
  </si>
  <si>
    <t>2.40,44</t>
  </si>
  <si>
    <t>1.18,89</t>
  </si>
  <si>
    <t>2.49,71</t>
  </si>
  <si>
    <t>1.14,49</t>
  </si>
  <si>
    <t>DQ-ei puud.pö.seina</t>
  </si>
  <si>
    <t>2.35,77</t>
  </si>
  <si>
    <t>1.07,37</t>
  </si>
  <si>
    <t>2.26,85</t>
  </si>
  <si>
    <t>5.09,57</t>
  </si>
  <si>
    <t>1.11,90</t>
  </si>
  <si>
    <t>2.33,47</t>
  </si>
  <si>
    <t>5.31,79</t>
  </si>
  <si>
    <t>1.11,32</t>
  </si>
  <si>
    <t>2.35,97</t>
  </si>
  <si>
    <t>5.30,11</t>
  </si>
  <si>
    <t>Meribel Saar</t>
  </si>
  <si>
    <t>1.15,70</t>
  </si>
  <si>
    <t>2.42,84</t>
  </si>
  <si>
    <t>5.43,42</t>
  </si>
  <si>
    <t>1.13,50</t>
  </si>
  <si>
    <t>2.45,69</t>
  </si>
  <si>
    <t>5.55,06</t>
  </si>
  <si>
    <t>1.19,33</t>
  </si>
  <si>
    <t>2.49,38</t>
  </si>
  <si>
    <t>5.59,53</t>
  </si>
  <si>
    <t>1.19,08</t>
  </si>
  <si>
    <t>2.50,50</t>
  </si>
  <si>
    <t>5.58,64</t>
  </si>
  <si>
    <t>2.08,92</t>
  </si>
  <si>
    <t>4.47,48</t>
  </si>
  <si>
    <t>1.00,93</t>
  </si>
  <si>
    <t>2.14,08</t>
  </si>
  <si>
    <t>4.55,79</t>
  </si>
  <si>
    <t>1.02,69</t>
  </si>
  <si>
    <t>2.17,99</t>
  </si>
  <si>
    <t>5.06,30</t>
  </si>
  <si>
    <t xml:space="preserve">Teateujumine 8x50 </t>
  </si>
  <si>
    <t>1.01,43</t>
  </si>
  <si>
    <t>2.13,36</t>
  </si>
  <si>
    <t>4.39,49</t>
  </si>
  <si>
    <t>Marko Matteus Langel</t>
  </si>
  <si>
    <t>1.08,41</t>
  </si>
  <si>
    <t>2.32,07</t>
  </si>
  <si>
    <t>5.25,63</t>
  </si>
  <si>
    <t>1.08,85</t>
  </si>
  <si>
    <t>2.32,01</t>
  </si>
  <si>
    <t>5.28,75</t>
  </si>
  <si>
    <t>1.06,04</t>
  </si>
  <si>
    <t>2.28,91</t>
  </si>
  <si>
    <t>5.15,28</t>
  </si>
  <si>
    <t>1.17,74</t>
  </si>
  <si>
    <t>DQ-pöö.ühe käega</t>
  </si>
  <si>
    <t>6.08,63</t>
  </si>
  <si>
    <t>3.54,90</t>
  </si>
  <si>
    <t>3.58,73</t>
  </si>
  <si>
    <t>4.39,74</t>
  </si>
  <si>
    <t>Reeli-Marta Siimar</t>
  </si>
  <si>
    <t>Annabelle Kays</t>
  </si>
  <si>
    <t>Kristjan Laid 98;Meribel Saar 2000;Karleen Kersa 1996;Pjotr Degtjarjov1993;</t>
  </si>
  <si>
    <t>Mairiin Salumaa 2000;Kristjan Jürisoo 1993;Tess Grossmann 1994;Kert Saarma 1997</t>
  </si>
  <si>
    <t>Ralf Tribuntsov 1994;Birgit Saliste 2000;Maria Harutunjan 1995;Henry Gerhard Uriko 1999;</t>
  </si>
  <si>
    <t>Gerda Pak 1993;Marko Matteus Langel 1999;Hanna Heinloo1999;Priit Aavik 1994</t>
  </si>
  <si>
    <t>Alexander Salomon 1998;Laura Laumets 1996;Brigita Suurevälja 1997;EmmaAnni Koppel 2000;</t>
  </si>
  <si>
    <t>Darja Gavriltenko 1999;Joonas Liivrand 1997;Paul Ööbik 1996;Indrek Staal 1996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</si>
</sst>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5]d\.\ mmmm\ yyyy&quot;. a.&quot;"/>
    <numFmt numFmtId="173" formatCode="[$-F400]h:mm:ss\ AM/PM"/>
    <numFmt numFmtId="174" formatCode="h:mm:ss;@"/>
    <numFmt numFmtId="175" formatCode="0.0"/>
    <numFmt numFmtId="176" formatCode="&quot;Jah&quot;;&quot;Jah&quot;;&quot;Ei&quot;"/>
    <numFmt numFmtId="177" formatCode="&quot;Tõene&quot;;&quot;Tõene&quot;;&quot;Väär&quot;"/>
    <numFmt numFmtId="178" formatCode="&quot;Sees&quot;;&quot;Sees&quot;;&quot;Väljas&quot;"/>
    <numFmt numFmtId="179" formatCode="[$€-2]\ #,##0.00_);[Red]\([$€-2]\ #,##0.00\)"/>
    <numFmt numFmtId="180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5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53" applyAlignment="1" applyProtection="1">
      <alignment horizontal="left"/>
      <protection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vik@hot.e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40">
      <selection activeCell="B59" sqref="B59"/>
    </sheetView>
  </sheetViews>
  <sheetFormatPr defaultColWidth="9.140625" defaultRowHeight="12.75"/>
  <cols>
    <col min="2" max="2" width="9.140625" style="6" customWidth="1"/>
    <col min="3" max="3" width="33.8515625" style="0" customWidth="1"/>
    <col min="6" max="6" width="13.7109375" style="0" customWidth="1"/>
  </cols>
  <sheetData>
    <row r="1" spans="1:3" ht="15.75">
      <c r="A1" s="1" t="s">
        <v>0</v>
      </c>
      <c r="B1" s="3"/>
      <c r="C1" s="1"/>
    </row>
    <row r="4" spans="1:6" ht="13.5" thickBot="1">
      <c r="A4" s="8" t="s">
        <v>1</v>
      </c>
      <c r="B4" s="4" t="s">
        <v>2</v>
      </c>
      <c r="C4" s="7" t="s">
        <v>3</v>
      </c>
      <c r="D4" s="9"/>
      <c r="E4" s="9"/>
      <c r="F4" s="9"/>
    </row>
    <row r="5" spans="1:3" ht="12.75">
      <c r="A5" t="s">
        <v>4</v>
      </c>
      <c r="B5" s="5">
        <v>0.3333333333333333</v>
      </c>
      <c r="C5" t="s">
        <v>37</v>
      </c>
    </row>
    <row r="6" spans="2:3" ht="12.75">
      <c r="B6" s="5">
        <v>0.5416666666666666</v>
      </c>
      <c r="C6" t="s">
        <v>5</v>
      </c>
    </row>
    <row r="7" spans="2:3" ht="12.75">
      <c r="B7" s="5">
        <v>0.5833333333333334</v>
      </c>
      <c r="C7" t="s">
        <v>6</v>
      </c>
    </row>
    <row r="8" spans="2:7" ht="12.75">
      <c r="B8" s="5">
        <v>0.6666666666666666</v>
      </c>
      <c r="C8" s="2" t="s">
        <v>8</v>
      </c>
      <c r="D8" s="2"/>
      <c r="E8" s="2"/>
      <c r="F8" s="2"/>
      <c r="G8" s="2"/>
    </row>
    <row r="9" spans="3:7" ht="12.75">
      <c r="C9" s="2" t="s">
        <v>7</v>
      </c>
      <c r="D9" s="2"/>
      <c r="E9" s="2"/>
      <c r="F9" s="2"/>
      <c r="G9" s="2"/>
    </row>
    <row r="10" spans="3:7" ht="12.75">
      <c r="C10" s="2" t="s">
        <v>17</v>
      </c>
      <c r="D10" s="2"/>
      <c r="E10" s="2"/>
      <c r="F10" s="2"/>
      <c r="G10" s="2"/>
    </row>
    <row r="11" spans="2:3" ht="12.75">
      <c r="B11" s="5">
        <v>0.6979166666666666</v>
      </c>
      <c r="C11" s="2" t="s">
        <v>38</v>
      </c>
    </row>
    <row r="12" spans="2:3" ht="12.75">
      <c r="B12" s="5">
        <v>0.7916666666666666</v>
      </c>
      <c r="C12" s="2" t="s">
        <v>9</v>
      </c>
    </row>
    <row r="13" spans="2:3" ht="12.75">
      <c r="B13" s="5">
        <v>0.8333333333333334</v>
      </c>
      <c r="C13" s="2" t="s">
        <v>11</v>
      </c>
    </row>
    <row r="14" spans="2:3" ht="12.75">
      <c r="B14" s="5">
        <v>0.9375</v>
      </c>
      <c r="C14" s="2" t="s">
        <v>10</v>
      </c>
    </row>
    <row r="16" spans="1:3" ht="12.75">
      <c r="A16" t="s">
        <v>12</v>
      </c>
      <c r="B16" s="5">
        <v>0.3333333333333333</v>
      </c>
      <c r="C16" s="2" t="s">
        <v>13</v>
      </c>
    </row>
    <row r="17" spans="2:3" ht="12.75">
      <c r="B17" s="5">
        <v>0.34027777777777773</v>
      </c>
      <c r="C17" s="2" t="s">
        <v>14</v>
      </c>
    </row>
    <row r="18" spans="2:3" ht="12.75">
      <c r="B18" s="5">
        <v>0.34375</v>
      </c>
      <c r="C18" s="2" t="s">
        <v>15</v>
      </c>
    </row>
    <row r="19" spans="2:3" ht="12.75">
      <c r="B19" s="5">
        <v>0.375</v>
      </c>
      <c r="C19" s="2" t="s">
        <v>16</v>
      </c>
    </row>
    <row r="20" spans="2:3" ht="12.75">
      <c r="B20" s="5">
        <v>0.4583333333333333</v>
      </c>
      <c r="C20" s="2" t="s">
        <v>22</v>
      </c>
    </row>
    <row r="21" spans="2:3" ht="12.75">
      <c r="B21" s="5"/>
      <c r="C21" s="2" t="s">
        <v>23</v>
      </c>
    </row>
    <row r="22" spans="2:3" ht="12.75">
      <c r="B22" s="5">
        <v>0.5833333333333334</v>
      </c>
      <c r="C22" s="2" t="s">
        <v>6</v>
      </c>
    </row>
    <row r="23" spans="2:3" ht="12.75">
      <c r="B23" s="5">
        <v>0.6875</v>
      </c>
      <c r="C23" s="2" t="s">
        <v>24</v>
      </c>
    </row>
    <row r="24" spans="2:3" ht="12.75">
      <c r="B24" s="5"/>
      <c r="C24" s="2" t="s">
        <v>25</v>
      </c>
    </row>
    <row r="25" spans="2:3" ht="12.75">
      <c r="B25" s="5">
        <v>0.7916666666666666</v>
      </c>
      <c r="C25" s="2" t="s">
        <v>9</v>
      </c>
    </row>
    <row r="26" spans="2:3" ht="12.75">
      <c r="B26" s="5">
        <v>0.8333333333333334</v>
      </c>
      <c r="C26" s="2" t="s">
        <v>41</v>
      </c>
    </row>
    <row r="27" spans="2:3" ht="12.75">
      <c r="B27" s="5">
        <v>0.9375</v>
      </c>
      <c r="C27" s="2" t="s">
        <v>10</v>
      </c>
    </row>
    <row r="29" spans="1:3" ht="12.75">
      <c r="A29" t="s">
        <v>18</v>
      </c>
      <c r="B29" s="5">
        <v>0.3333333333333333</v>
      </c>
      <c r="C29" s="2" t="s">
        <v>13</v>
      </c>
    </row>
    <row r="30" spans="2:3" ht="12.75">
      <c r="B30" s="5">
        <v>0.34027777777777773</v>
      </c>
      <c r="C30" s="2" t="s">
        <v>14</v>
      </c>
    </row>
    <row r="31" spans="2:3" ht="12.75">
      <c r="B31" s="5">
        <v>0.34375</v>
      </c>
      <c r="C31" s="2" t="s">
        <v>15</v>
      </c>
    </row>
    <row r="32" spans="2:3" ht="12.75">
      <c r="B32" s="5">
        <v>0.375</v>
      </c>
      <c r="C32" s="2" t="s">
        <v>16</v>
      </c>
    </row>
    <row r="33" spans="2:3" ht="12.75">
      <c r="B33" s="5">
        <v>0.4583333333333333</v>
      </c>
      <c r="C33" s="2" t="s">
        <v>26</v>
      </c>
    </row>
    <row r="34" spans="2:3" ht="12.75">
      <c r="B34" s="5"/>
      <c r="C34" s="2" t="s">
        <v>27</v>
      </c>
    </row>
    <row r="35" spans="2:3" ht="12.75">
      <c r="B35" s="5">
        <v>0.5833333333333334</v>
      </c>
      <c r="C35" s="2" t="s">
        <v>6</v>
      </c>
    </row>
    <row r="36" spans="2:3" ht="12.75">
      <c r="B36" s="5">
        <v>0.6875</v>
      </c>
      <c r="C36" s="2" t="s">
        <v>28</v>
      </c>
    </row>
    <row r="37" spans="2:3" ht="12.75">
      <c r="B37" s="5"/>
      <c r="C37" s="2" t="s">
        <v>29</v>
      </c>
    </row>
    <row r="38" spans="2:3" ht="12.75">
      <c r="B38" s="5">
        <v>0.7916666666666666</v>
      </c>
      <c r="C38" s="2" t="s">
        <v>9</v>
      </c>
    </row>
    <row r="39" spans="2:3" ht="12.75">
      <c r="B39" s="5">
        <v>0.8333333333333334</v>
      </c>
      <c r="C39" s="2" t="s">
        <v>44</v>
      </c>
    </row>
    <row r="40" spans="2:3" ht="12.75">
      <c r="B40" s="5">
        <v>0.9375</v>
      </c>
      <c r="C40" s="2" t="s">
        <v>10</v>
      </c>
    </row>
    <row r="42" spans="1:3" ht="12.75">
      <c r="A42" t="s">
        <v>19</v>
      </c>
      <c r="B42" s="5">
        <v>0.3333333333333333</v>
      </c>
      <c r="C42" s="2" t="s">
        <v>13</v>
      </c>
    </row>
    <row r="43" spans="2:3" ht="12.75">
      <c r="B43" s="5">
        <v>0.34027777777777773</v>
      </c>
      <c r="C43" s="2" t="s">
        <v>14</v>
      </c>
    </row>
    <row r="44" spans="2:3" ht="12.75">
      <c r="B44" s="5">
        <v>0.34375</v>
      </c>
      <c r="C44" s="2" t="s">
        <v>15</v>
      </c>
    </row>
    <row r="45" spans="2:3" ht="12.75">
      <c r="B45" s="5">
        <v>0.375</v>
      </c>
      <c r="C45" s="2" t="s">
        <v>16</v>
      </c>
    </row>
    <row r="46" spans="2:3" ht="12.75">
      <c r="B46" s="5">
        <v>0.4583333333333333</v>
      </c>
      <c r="C46" s="2" t="s">
        <v>30</v>
      </c>
    </row>
    <row r="47" spans="2:3" ht="12.75">
      <c r="B47" s="5">
        <v>0.5833333333333334</v>
      </c>
      <c r="C47" s="2" t="s">
        <v>6</v>
      </c>
    </row>
    <row r="48" spans="2:3" ht="12.75">
      <c r="B48" s="5">
        <v>0.6875</v>
      </c>
      <c r="C48" s="2" t="s">
        <v>39</v>
      </c>
    </row>
    <row r="49" spans="2:3" ht="12.75">
      <c r="B49" s="5"/>
      <c r="C49" s="2" t="s">
        <v>40</v>
      </c>
    </row>
    <row r="50" spans="2:3" ht="12.75">
      <c r="B50" s="5">
        <v>0.7916666666666666</v>
      </c>
      <c r="C50" s="2" t="s">
        <v>9</v>
      </c>
    </row>
    <row r="51" spans="2:3" ht="12.75">
      <c r="B51" s="5">
        <v>0.8333333333333334</v>
      </c>
      <c r="C51" s="2" t="s">
        <v>42</v>
      </c>
    </row>
    <row r="52" spans="2:3" ht="12.75">
      <c r="B52" s="5">
        <v>0.9375</v>
      </c>
      <c r="C52" s="2" t="s">
        <v>10</v>
      </c>
    </row>
    <row r="55" spans="1:3" ht="12.75">
      <c r="A55" t="s">
        <v>20</v>
      </c>
      <c r="B55" s="5">
        <v>0.3333333333333333</v>
      </c>
      <c r="C55" s="2" t="s">
        <v>13</v>
      </c>
    </row>
    <row r="56" spans="2:3" ht="12.75">
      <c r="B56" s="5">
        <v>0.34027777777777773</v>
      </c>
      <c r="C56" s="2" t="s">
        <v>14</v>
      </c>
    </row>
    <row r="57" spans="2:3" ht="12.75">
      <c r="B57" s="5">
        <v>0.34375</v>
      </c>
      <c r="C57" s="2" t="s">
        <v>15</v>
      </c>
    </row>
    <row r="58" spans="2:3" ht="12.75">
      <c r="B58" s="5">
        <v>0.375</v>
      </c>
      <c r="C58" s="2" t="s">
        <v>16</v>
      </c>
    </row>
    <row r="59" spans="2:3" ht="12.75">
      <c r="B59" s="5">
        <v>0.4583333333333333</v>
      </c>
      <c r="C59" s="2" t="s">
        <v>31</v>
      </c>
    </row>
    <row r="60" spans="2:3" ht="12.75">
      <c r="B60" s="5">
        <v>0.5833333333333334</v>
      </c>
      <c r="C60" s="2" t="s">
        <v>6</v>
      </c>
    </row>
    <row r="61" spans="2:3" ht="12.75">
      <c r="B61" s="5">
        <v>0.6875</v>
      </c>
      <c r="C61" s="2" t="s">
        <v>32</v>
      </c>
    </row>
    <row r="62" spans="2:3" ht="12.75">
      <c r="B62" s="5">
        <v>0.7916666666666666</v>
      </c>
      <c r="C62" s="2" t="s">
        <v>9</v>
      </c>
    </row>
    <row r="63" spans="2:3" ht="12.75">
      <c r="B63" s="5">
        <v>0.8333333333333334</v>
      </c>
      <c r="C63" s="2" t="s">
        <v>43</v>
      </c>
    </row>
    <row r="64" spans="2:3" ht="12.75">
      <c r="B64" s="5">
        <v>0.9791666666666666</v>
      </c>
      <c r="C64" s="2" t="s">
        <v>10</v>
      </c>
    </row>
    <row r="66" spans="1:3" ht="12.75">
      <c r="A66" t="s">
        <v>21</v>
      </c>
      <c r="B66" s="5">
        <v>0.3333333333333333</v>
      </c>
      <c r="C66" s="2" t="s">
        <v>13</v>
      </c>
    </row>
    <row r="67" spans="2:3" ht="12.75">
      <c r="B67" s="5">
        <v>0.34027777777777773</v>
      </c>
      <c r="C67" s="2" t="s">
        <v>14</v>
      </c>
    </row>
    <row r="68" spans="2:3" ht="12.75">
      <c r="B68" s="5">
        <v>0.34375</v>
      </c>
      <c r="C68" s="2" t="s">
        <v>15</v>
      </c>
    </row>
    <row r="69" spans="2:3" ht="12.75">
      <c r="B69" s="5">
        <v>0.375</v>
      </c>
      <c r="C69" s="2" t="s">
        <v>16</v>
      </c>
    </row>
    <row r="70" spans="2:3" ht="12.75">
      <c r="B70" s="5">
        <v>0.4583333333333333</v>
      </c>
      <c r="C70" s="2" t="s">
        <v>33</v>
      </c>
    </row>
    <row r="71" spans="2:3" ht="12.75">
      <c r="B71" s="5">
        <v>0.5833333333333334</v>
      </c>
      <c r="C71" s="2" t="s">
        <v>6</v>
      </c>
    </row>
    <row r="72" spans="2:3" ht="12.75">
      <c r="B72" s="5">
        <v>0.6041666666666666</v>
      </c>
      <c r="C72" s="2" t="s">
        <v>34</v>
      </c>
    </row>
    <row r="73" spans="2:3" ht="12.75">
      <c r="B73" s="5"/>
      <c r="C73" s="2"/>
    </row>
    <row r="74" spans="1:3" ht="12.75">
      <c r="A74" t="s">
        <v>35</v>
      </c>
      <c r="B74" s="5"/>
      <c r="C74" s="2"/>
    </row>
    <row r="75" ht="12.75">
      <c r="A75" t="s">
        <v>36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0.8515625" style="2" customWidth="1"/>
    <col min="2" max="2" width="20.00390625" style="0" customWidth="1"/>
    <col min="3" max="3" width="10.421875" style="2" customWidth="1"/>
    <col min="4" max="4" width="14.140625" style="0" customWidth="1"/>
    <col min="5" max="5" width="9.140625" style="2" customWidth="1"/>
    <col min="6" max="6" width="7.00390625" style="2" customWidth="1"/>
    <col min="7" max="10" width="9.140625" style="2" customWidth="1"/>
    <col min="11" max="11" width="14.8515625" style="2" customWidth="1"/>
  </cols>
  <sheetData>
    <row r="1" spans="1:3" ht="18">
      <c r="A1" s="13" t="s">
        <v>63</v>
      </c>
      <c r="B1" s="2"/>
      <c r="C1"/>
    </row>
    <row r="2" spans="1:3" ht="18">
      <c r="A2" s="13" t="s">
        <v>45</v>
      </c>
      <c r="B2" s="2"/>
      <c r="C2"/>
    </row>
    <row r="3" spans="1:3" ht="12.75">
      <c r="A3" s="17">
        <v>41300</v>
      </c>
      <c r="B3" s="2"/>
      <c r="C3"/>
    </row>
    <row r="5" spans="1:11" ht="15.75">
      <c r="A5" s="14" t="s">
        <v>46</v>
      </c>
      <c r="C5" s="11"/>
      <c r="D5" s="10"/>
      <c r="E5" s="11"/>
      <c r="F5" s="11"/>
      <c r="G5" s="11"/>
      <c r="H5" s="11"/>
      <c r="I5" s="11"/>
      <c r="J5" s="11"/>
      <c r="K5" s="11"/>
    </row>
    <row r="6" spans="1:11" ht="12.75">
      <c r="A6" s="11" t="s">
        <v>47</v>
      </c>
      <c r="B6" s="10" t="s">
        <v>65</v>
      </c>
      <c r="C6" s="11" t="s">
        <v>66</v>
      </c>
      <c r="D6" s="10" t="s">
        <v>67</v>
      </c>
      <c r="E6" s="11" t="s">
        <v>48</v>
      </c>
      <c r="F6" s="11" t="s">
        <v>183</v>
      </c>
      <c r="G6" s="11" t="s">
        <v>49</v>
      </c>
      <c r="H6" s="11" t="s">
        <v>184</v>
      </c>
      <c r="I6" s="11" t="s">
        <v>50</v>
      </c>
      <c r="J6" s="11" t="s">
        <v>183</v>
      </c>
      <c r="K6" s="11" t="s">
        <v>51</v>
      </c>
    </row>
    <row r="7" spans="1:11" s="18" customFormat="1" ht="12.75">
      <c r="A7" s="15"/>
      <c r="B7" s="18" t="s">
        <v>96</v>
      </c>
      <c r="C7" s="15">
        <v>1994</v>
      </c>
      <c r="D7" s="19" t="s">
        <v>92</v>
      </c>
      <c r="E7" s="15">
        <v>26.53</v>
      </c>
      <c r="F7" s="15">
        <v>673</v>
      </c>
      <c r="G7" s="15">
        <v>58.67</v>
      </c>
      <c r="H7" s="15">
        <v>657</v>
      </c>
      <c r="I7" s="15" t="s">
        <v>187</v>
      </c>
      <c r="J7" s="20">
        <v>621</v>
      </c>
      <c r="K7" s="15">
        <f aca="true" t="shared" si="0" ref="K7:K15">SUM(F7+H7+J7)</f>
        <v>1951</v>
      </c>
    </row>
    <row r="8" spans="1:11" s="18" customFormat="1" ht="12.75">
      <c r="A8" s="15"/>
      <c r="B8" s="18" t="s">
        <v>119</v>
      </c>
      <c r="C8" s="15">
        <v>1996</v>
      </c>
      <c r="D8" s="18" t="s">
        <v>118</v>
      </c>
      <c r="E8" s="15">
        <v>27.19</v>
      </c>
      <c r="F8" s="15">
        <v>625</v>
      </c>
      <c r="G8" s="15">
        <v>59.24</v>
      </c>
      <c r="H8" s="15">
        <v>638</v>
      </c>
      <c r="I8" s="15" t="s">
        <v>188</v>
      </c>
      <c r="J8" s="15">
        <v>680</v>
      </c>
      <c r="K8" s="15">
        <f t="shared" si="0"/>
        <v>1943</v>
      </c>
    </row>
    <row r="9" spans="1:11" s="18" customFormat="1" ht="12.75">
      <c r="A9" s="15"/>
      <c r="B9" s="18" t="s">
        <v>168</v>
      </c>
      <c r="C9" s="15">
        <v>1994</v>
      </c>
      <c r="D9" s="18" t="s">
        <v>132</v>
      </c>
      <c r="E9" s="15">
        <v>27.16</v>
      </c>
      <c r="F9" s="15">
        <v>627</v>
      </c>
      <c r="G9" s="15">
        <v>59.72</v>
      </c>
      <c r="H9" s="15">
        <v>623</v>
      </c>
      <c r="I9" s="15" t="s">
        <v>189</v>
      </c>
      <c r="J9" s="15">
        <v>617</v>
      </c>
      <c r="K9" s="15">
        <f t="shared" si="0"/>
        <v>1867</v>
      </c>
    </row>
    <row r="10" spans="2:11" ht="12.75">
      <c r="B10" s="18" t="s">
        <v>121</v>
      </c>
      <c r="C10" s="2">
        <v>1996</v>
      </c>
      <c r="D10" s="18" t="s">
        <v>118</v>
      </c>
      <c r="E10" s="2">
        <v>28.37</v>
      </c>
      <c r="F10" s="2">
        <v>550</v>
      </c>
      <c r="G10" s="2" t="s">
        <v>196</v>
      </c>
      <c r="H10" s="2">
        <v>570</v>
      </c>
      <c r="I10" s="2" t="s">
        <v>197</v>
      </c>
      <c r="J10" s="2">
        <v>592</v>
      </c>
      <c r="K10" s="15">
        <f t="shared" si="0"/>
        <v>1712</v>
      </c>
    </row>
    <row r="11" spans="1:11" ht="12.75">
      <c r="A11" s="15"/>
      <c r="B11" s="18" t="s">
        <v>198</v>
      </c>
      <c r="C11" s="2">
        <v>1995</v>
      </c>
      <c r="D11" s="18" t="s">
        <v>54</v>
      </c>
      <c r="E11" s="16">
        <v>28.9</v>
      </c>
      <c r="F11" s="2">
        <v>520</v>
      </c>
      <c r="G11" s="2" t="s">
        <v>199</v>
      </c>
      <c r="H11" s="2">
        <v>528</v>
      </c>
      <c r="I11" s="2" t="s">
        <v>200</v>
      </c>
      <c r="J11" s="2">
        <v>526</v>
      </c>
      <c r="K11" s="15">
        <f t="shared" si="0"/>
        <v>1574</v>
      </c>
    </row>
    <row r="12" spans="1:11" ht="12.75">
      <c r="A12" s="15"/>
      <c r="B12" s="18" t="s">
        <v>154</v>
      </c>
      <c r="C12" s="2">
        <v>1996</v>
      </c>
      <c r="D12" s="18" t="s">
        <v>150</v>
      </c>
      <c r="E12" s="2">
        <v>29.29</v>
      </c>
      <c r="F12" s="2">
        <v>500</v>
      </c>
      <c r="G12" s="2" t="s">
        <v>201</v>
      </c>
      <c r="H12" s="2">
        <v>503</v>
      </c>
      <c r="I12" s="2" t="s">
        <v>202</v>
      </c>
      <c r="J12" s="2">
        <v>510</v>
      </c>
      <c r="K12" s="15">
        <f t="shared" si="0"/>
        <v>1513</v>
      </c>
    </row>
    <row r="13" spans="1:11" s="18" customFormat="1" ht="12.75">
      <c r="A13" s="15"/>
      <c r="B13" s="18" t="s">
        <v>142</v>
      </c>
      <c r="C13" s="15">
        <v>1997</v>
      </c>
      <c r="D13" s="18" t="s">
        <v>138</v>
      </c>
      <c r="E13" s="15">
        <v>28.96</v>
      </c>
      <c r="F13" s="15">
        <v>517</v>
      </c>
      <c r="G13" s="15" t="s">
        <v>203</v>
      </c>
      <c r="H13" s="15">
        <v>501</v>
      </c>
      <c r="I13" s="15" t="s">
        <v>204</v>
      </c>
      <c r="J13" s="15">
        <v>469</v>
      </c>
      <c r="K13" s="15">
        <f t="shared" si="0"/>
        <v>1487</v>
      </c>
    </row>
    <row r="14" spans="2:11" ht="12.75">
      <c r="B14" s="18" t="s">
        <v>141</v>
      </c>
      <c r="C14" s="2">
        <v>1996</v>
      </c>
      <c r="D14" s="18" t="s">
        <v>138</v>
      </c>
      <c r="E14" s="2">
        <v>31.48</v>
      </c>
      <c r="F14" s="2">
        <v>402</v>
      </c>
      <c r="G14" s="2" t="s">
        <v>211</v>
      </c>
      <c r="H14" s="2">
        <v>373</v>
      </c>
      <c r="I14" s="2" t="s">
        <v>212</v>
      </c>
      <c r="J14" s="2">
        <v>362</v>
      </c>
      <c r="K14" s="15">
        <f t="shared" si="0"/>
        <v>1137</v>
      </c>
    </row>
    <row r="15" spans="2:11" ht="12.75">
      <c r="B15" s="18" t="s">
        <v>153</v>
      </c>
      <c r="C15" s="2">
        <v>1998</v>
      </c>
      <c r="D15" s="18" t="s">
        <v>150</v>
      </c>
      <c r="E15" s="2">
        <v>32.18</v>
      </c>
      <c r="F15" s="2">
        <v>377</v>
      </c>
      <c r="G15" s="2" t="s">
        <v>213</v>
      </c>
      <c r="H15" s="2">
        <v>337</v>
      </c>
      <c r="I15" s="2" t="s">
        <v>214</v>
      </c>
      <c r="J15" s="2">
        <v>332</v>
      </c>
      <c r="K15" s="15">
        <f t="shared" si="0"/>
        <v>1046</v>
      </c>
    </row>
    <row r="16" ht="12.75">
      <c r="K16" s="15"/>
    </row>
    <row r="17" spans="1:11" ht="12.75">
      <c r="A17" s="11" t="s">
        <v>64</v>
      </c>
      <c r="B17" s="10"/>
      <c r="K17" s="15"/>
    </row>
    <row r="18" spans="2:11" ht="12.75">
      <c r="B18" s="18" t="s">
        <v>91</v>
      </c>
      <c r="C18" s="2">
        <v>2000</v>
      </c>
      <c r="D18" s="19" t="s">
        <v>92</v>
      </c>
      <c r="E18" s="2">
        <v>28.83</v>
      </c>
      <c r="F18" s="2">
        <v>524</v>
      </c>
      <c r="G18" s="2" t="s">
        <v>190</v>
      </c>
      <c r="H18" s="2">
        <v>505</v>
      </c>
      <c r="I18" s="2" t="s">
        <v>191</v>
      </c>
      <c r="J18" s="2">
        <v>496</v>
      </c>
      <c r="K18" s="15">
        <f aca="true" t="shared" si="1" ref="K18:K23">SUM(F18+H18+J18)</f>
        <v>1525</v>
      </c>
    </row>
    <row r="19" spans="2:11" ht="12.75">
      <c r="B19" s="18" t="s">
        <v>164</v>
      </c>
      <c r="C19" s="2">
        <v>2000</v>
      </c>
      <c r="D19" s="19" t="s">
        <v>159</v>
      </c>
      <c r="E19" s="16">
        <v>31</v>
      </c>
      <c r="F19" s="2">
        <v>421</v>
      </c>
      <c r="G19" s="2" t="s">
        <v>192</v>
      </c>
      <c r="H19" s="2">
        <v>411</v>
      </c>
      <c r="I19" s="2" t="s">
        <v>193</v>
      </c>
      <c r="J19" s="2">
        <v>383</v>
      </c>
      <c r="K19" s="15">
        <f t="shared" si="1"/>
        <v>1215</v>
      </c>
    </row>
    <row r="20" spans="2:11" ht="12.75">
      <c r="B20" s="18" t="s">
        <v>135</v>
      </c>
      <c r="C20" s="2">
        <v>2000</v>
      </c>
      <c r="D20" s="18" t="s">
        <v>132</v>
      </c>
      <c r="E20" s="2">
        <v>31.67</v>
      </c>
      <c r="F20" s="2">
        <v>395</v>
      </c>
      <c r="G20" s="2" t="s">
        <v>194</v>
      </c>
      <c r="H20" s="2">
        <v>368</v>
      </c>
      <c r="I20" s="2" t="s">
        <v>195</v>
      </c>
      <c r="J20" s="2">
        <v>422</v>
      </c>
      <c r="K20" s="15">
        <f t="shared" si="1"/>
        <v>1185</v>
      </c>
    </row>
    <row r="21" spans="2:11" ht="12.75">
      <c r="B21" s="18" t="s">
        <v>205</v>
      </c>
      <c r="C21" s="2">
        <v>2000</v>
      </c>
      <c r="D21" s="18" t="s">
        <v>206</v>
      </c>
      <c r="E21" s="2">
        <v>31.61</v>
      </c>
      <c r="F21" s="2">
        <v>397</v>
      </c>
      <c r="G21" s="2" t="s">
        <v>207</v>
      </c>
      <c r="H21" s="2">
        <v>382</v>
      </c>
      <c r="I21" s="2" t="s">
        <v>208</v>
      </c>
      <c r="J21" s="2">
        <v>377</v>
      </c>
      <c r="K21" s="15">
        <f t="shared" si="1"/>
        <v>1156</v>
      </c>
    </row>
    <row r="22" spans="2:11" ht="12.75">
      <c r="B22" s="18" t="s">
        <v>126</v>
      </c>
      <c r="C22" s="2">
        <v>2000</v>
      </c>
      <c r="D22" s="18" t="s">
        <v>124</v>
      </c>
      <c r="E22" s="2">
        <v>31.81</v>
      </c>
      <c r="F22" s="2">
        <v>390</v>
      </c>
      <c r="G22" s="2" t="s">
        <v>209</v>
      </c>
      <c r="H22" s="2">
        <v>375</v>
      </c>
      <c r="I22" s="2" t="s">
        <v>210</v>
      </c>
      <c r="J22" s="2">
        <v>379</v>
      </c>
      <c r="K22" s="15">
        <f t="shared" si="1"/>
        <v>1144</v>
      </c>
    </row>
    <row r="23" spans="2:11" ht="12.75">
      <c r="B23" s="18" t="s">
        <v>75</v>
      </c>
      <c r="C23" s="2">
        <v>1999</v>
      </c>
      <c r="D23" s="18" t="s">
        <v>54</v>
      </c>
      <c r="E23" s="2">
        <v>32.06</v>
      </c>
      <c r="F23" s="2">
        <v>381</v>
      </c>
      <c r="G23" s="2" t="s">
        <v>215</v>
      </c>
      <c r="H23" s="2">
        <v>330</v>
      </c>
      <c r="I23" s="2" t="s">
        <v>216</v>
      </c>
      <c r="J23" s="2">
        <v>304</v>
      </c>
      <c r="K23" s="15">
        <f t="shared" si="1"/>
        <v>1015</v>
      </c>
    </row>
    <row r="25" spans="1:11" ht="12.75">
      <c r="A25" s="10" t="s">
        <v>52</v>
      </c>
      <c r="B25" s="10"/>
      <c r="C25" s="11"/>
      <c r="D25" s="10"/>
      <c r="E25" s="11" t="s">
        <v>48</v>
      </c>
      <c r="F25" s="11"/>
      <c r="G25" s="11" t="s">
        <v>49</v>
      </c>
      <c r="H25" s="11"/>
      <c r="I25" s="11" t="s">
        <v>50</v>
      </c>
      <c r="J25" s="11"/>
      <c r="K25" s="11" t="s">
        <v>51</v>
      </c>
    </row>
    <row r="26" spans="2:11" s="18" customFormat="1" ht="12.75">
      <c r="B26" s="18" t="s">
        <v>158</v>
      </c>
      <c r="C26" s="15">
        <v>1996</v>
      </c>
      <c r="D26" s="18" t="s">
        <v>71</v>
      </c>
      <c r="E26" s="15">
        <v>23.96</v>
      </c>
      <c r="F26" s="15">
        <v>608</v>
      </c>
      <c r="G26" s="15">
        <v>52.11</v>
      </c>
      <c r="H26" s="15">
        <v>641</v>
      </c>
      <c r="I26" s="15" t="s">
        <v>217</v>
      </c>
      <c r="J26" s="15">
        <v>665</v>
      </c>
      <c r="K26" s="15">
        <f>SUM(F26+H26+J26)</f>
        <v>1914</v>
      </c>
    </row>
    <row r="27" spans="2:11" s="18" customFormat="1" ht="12.75">
      <c r="B27" s="18" t="s">
        <v>136</v>
      </c>
      <c r="C27" s="15">
        <v>1991</v>
      </c>
      <c r="D27" s="18" t="s">
        <v>132</v>
      </c>
      <c r="E27" s="15">
        <v>23.75</v>
      </c>
      <c r="F27" s="15">
        <v>624</v>
      </c>
      <c r="G27" s="15">
        <v>52.48</v>
      </c>
      <c r="H27" s="15">
        <v>627</v>
      </c>
      <c r="I27" s="15" t="s">
        <v>218</v>
      </c>
      <c r="J27" s="15">
        <v>562</v>
      </c>
      <c r="K27" s="15">
        <f aca="true" t="shared" si="2" ref="K27:K38">SUM(F27+H27+J27)</f>
        <v>1813</v>
      </c>
    </row>
    <row r="28" spans="2:11" s="18" customFormat="1" ht="12.75">
      <c r="B28" s="18" t="s">
        <v>155</v>
      </c>
      <c r="C28" s="15">
        <v>1992</v>
      </c>
      <c r="D28" s="18" t="s">
        <v>150</v>
      </c>
      <c r="E28" s="15">
        <v>24.14</v>
      </c>
      <c r="F28" s="15">
        <v>594</v>
      </c>
      <c r="G28" s="15">
        <v>53.08</v>
      </c>
      <c r="H28" s="15">
        <v>606</v>
      </c>
      <c r="I28" s="15" t="s">
        <v>219</v>
      </c>
      <c r="J28" s="15">
        <v>581</v>
      </c>
      <c r="K28" s="15">
        <f t="shared" si="2"/>
        <v>1781</v>
      </c>
    </row>
    <row r="29" spans="2:11" s="18" customFormat="1" ht="12.75">
      <c r="B29" s="18" t="s">
        <v>156</v>
      </c>
      <c r="C29" s="15">
        <v>1994</v>
      </c>
      <c r="D29" s="18" t="s">
        <v>150</v>
      </c>
      <c r="E29" s="15">
        <v>25.45</v>
      </c>
      <c r="F29" s="15">
        <v>507</v>
      </c>
      <c r="G29" s="15">
        <v>58.3</v>
      </c>
      <c r="H29" s="15">
        <v>458</v>
      </c>
      <c r="I29" s="15" t="s">
        <v>223</v>
      </c>
      <c r="J29" s="15">
        <v>476</v>
      </c>
      <c r="K29" s="15">
        <f>SUM(F29+H29+J29)</f>
        <v>1441</v>
      </c>
    </row>
    <row r="30" spans="1:11" s="18" customFormat="1" ht="12.75">
      <c r="A30" s="15"/>
      <c r="B30" s="18" t="s">
        <v>83</v>
      </c>
      <c r="C30" s="15">
        <v>1996</v>
      </c>
      <c r="D30" s="18" t="s">
        <v>84</v>
      </c>
      <c r="E30" s="15">
        <v>26.68</v>
      </c>
      <c r="F30" s="15">
        <v>440</v>
      </c>
      <c r="G30" s="15">
        <v>58.57</v>
      </c>
      <c r="H30" s="15">
        <v>451</v>
      </c>
      <c r="I30" s="15" t="s">
        <v>226</v>
      </c>
      <c r="J30" s="15">
        <v>453</v>
      </c>
      <c r="K30" s="15">
        <f>SUM(F30+H30+J30)</f>
        <v>1344</v>
      </c>
    </row>
    <row r="31" spans="2:11" s="18" customFormat="1" ht="12.75">
      <c r="B31" s="18" t="s">
        <v>56</v>
      </c>
      <c r="C31" s="15">
        <v>1996</v>
      </c>
      <c r="D31" s="18" t="s">
        <v>54</v>
      </c>
      <c r="E31" s="15">
        <v>26.68</v>
      </c>
      <c r="F31" s="15">
        <v>440</v>
      </c>
      <c r="G31" s="15">
        <v>59.39</v>
      </c>
      <c r="H31" s="15">
        <v>433</v>
      </c>
      <c r="I31" s="15" t="s">
        <v>229</v>
      </c>
      <c r="J31" s="15">
        <v>430</v>
      </c>
      <c r="K31" s="15">
        <f>SUM(F31+H31+J31)</f>
        <v>1303</v>
      </c>
    </row>
    <row r="32" spans="1:11" s="18" customFormat="1" ht="12.75">
      <c r="A32" s="15"/>
      <c r="B32" s="18" t="s">
        <v>232</v>
      </c>
      <c r="C32" s="15">
        <v>1995</v>
      </c>
      <c r="D32" s="18" t="s">
        <v>54</v>
      </c>
      <c r="E32" s="15">
        <v>26.66</v>
      </c>
      <c r="F32" s="15">
        <v>441</v>
      </c>
      <c r="G32" s="15" t="s">
        <v>233</v>
      </c>
      <c r="H32" s="15">
        <v>418</v>
      </c>
      <c r="I32" s="15" t="s">
        <v>234</v>
      </c>
      <c r="J32" s="15">
        <v>422</v>
      </c>
      <c r="K32" s="15">
        <f>SUM(F32+H32+J32)</f>
        <v>1281</v>
      </c>
    </row>
    <row r="33" spans="2:11" s="18" customFormat="1" ht="12.75">
      <c r="B33" s="18" t="s">
        <v>102</v>
      </c>
      <c r="C33" s="15">
        <v>1996</v>
      </c>
      <c r="D33" s="19" t="s">
        <v>92</v>
      </c>
      <c r="E33" s="15">
        <v>26.39</v>
      </c>
      <c r="F33" s="15">
        <v>455</v>
      </c>
      <c r="G33" s="15" t="s">
        <v>235</v>
      </c>
      <c r="H33" s="15">
        <v>417</v>
      </c>
      <c r="I33" s="15" t="s">
        <v>236</v>
      </c>
      <c r="J33" s="15">
        <v>377</v>
      </c>
      <c r="K33" s="15">
        <f t="shared" si="2"/>
        <v>1249</v>
      </c>
    </row>
    <row r="34" spans="1:11" s="18" customFormat="1" ht="12.75">
      <c r="A34" s="15"/>
      <c r="B34" s="18" t="s">
        <v>76</v>
      </c>
      <c r="C34" s="15">
        <v>1996</v>
      </c>
      <c r="D34" s="18" t="s">
        <v>54</v>
      </c>
      <c r="E34" s="15">
        <v>31.21</v>
      </c>
      <c r="F34" s="15">
        <v>275</v>
      </c>
      <c r="G34" s="15" t="s">
        <v>260</v>
      </c>
      <c r="H34" s="15">
        <v>265</v>
      </c>
      <c r="I34" s="15" t="s">
        <v>261</v>
      </c>
      <c r="J34" s="15">
        <v>261</v>
      </c>
      <c r="K34" s="15">
        <f t="shared" si="2"/>
        <v>801</v>
      </c>
    </row>
    <row r="35" spans="1:11" s="18" customFormat="1" ht="12.75">
      <c r="A35" s="15"/>
      <c r="C35" s="15"/>
      <c r="E35" s="15"/>
      <c r="F35" s="15"/>
      <c r="G35" s="15"/>
      <c r="H35" s="15"/>
      <c r="I35" s="15"/>
      <c r="J35" s="15"/>
      <c r="K35" s="15"/>
    </row>
    <row r="36" spans="1:11" ht="12.75">
      <c r="A36" s="10" t="s">
        <v>64</v>
      </c>
      <c r="C36" s="11"/>
      <c r="D36" s="10"/>
      <c r="E36" s="11"/>
      <c r="F36" s="11"/>
      <c r="G36" s="11"/>
      <c r="H36" s="11"/>
      <c r="I36" s="11"/>
      <c r="J36" s="11"/>
      <c r="K36" s="15"/>
    </row>
    <row r="37" spans="2:11" s="18" customFormat="1" ht="12.75">
      <c r="B37" s="18" t="s">
        <v>110</v>
      </c>
      <c r="C37" s="15">
        <v>1997</v>
      </c>
      <c r="D37" s="18" t="s">
        <v>107</v>
      </c>
      <c r="E37" s="15">
        <v>25.34</v>
      </c>
      <c r="F37" s="15">
        <v>514</v>
      </c>
      <c r="G37" s="15">
        <v>57.48</v>
      </c>
      <c r="H37" s="15">
        <v>627</v>
      </c>
      <c r="I37" s="15" t="s">
        <v>197</v>
      </c>
      <c r="J37" s="15">
        <v>423</v>
      </c>
      <c r="K37" s="15">
        <f t="shared" si="2"/>
        <v>1564</v>
      </c>
    </row>
    <row r="38" spans="2:11" s="18" customFormat="1" ht="12.75">
      <c r="B38" s="18" t="s">
        <v>220</v>
      </c>
      <c r="C38" s="15">
        <v>1997</v>
      </c>
      <c r="D38" s="18" t="s">
        <v>206</v>
      </c>
      <c r="E38" s="15">
        <v>26.05</v>
      </c>
      <c r="F38" s="15">
        <v>473</v>
      </c>
      <c r="G38" s="15">
        <v>57.58</v>
      </c>
      <c r="H38" s="15">
        <v>624</v>
      </c>
      <c r="I38" s="15" t="s">
        <v>221</v>
      </c>
      <c r="J38" s="15">
        <v>458</v>
      </c>
      <c r="K38" s="15">
        <f t="shared" si="2"/>
        <v>1555</v>
      </c>
    </row>
    <row r="39" spans="2:11" s="18" customFormat="1" ht="12.75">
      <c r="B39" s="18" t="s">
        <v>101</v>
      </c>
      <c r="C39" s="15">
        <v>1997</v>
      </c>
      <c r="D39" s="19" t="s">
        <v>92</v>
      </c>
      <c r="E39" s="15">
        <v>26.15</v>
      </c>
      <c r="F39" s="15">
        <v>467</v>
      </c>
      <c r="G39" s="15">
        <v>56.94</v>
      </c>
      <c r="H39" s="15">
        <v>491</v>
      </c>
      <c r="I39" s="15" t="s">
        <v>222</v>
      </c>
      <c r="J39" s="15">
        <v>458</v>
      </c>
      <c r="K39" s="15">
        <f aca="true" t="shared" si="3" ref="K39:K55">SUM(F39+H39+J39)</f>
        <v>1416</v>
      </c>
    </row>
    <row r="40" spans="2:11" ht="12.75">
      <c r="B40" s="18" t="s">
        <v>70</v>
      </c>
      <c r="C40" s="2">
        <v>1997</v>
      </c>
      <c r="D40" s="18" t="s">
        <v>71</v>
      </c>
      <c r="E40" s="2">
        <v>26.18</v>
      </c>
      <c r="F40" s="2">
        <v>466</v>
      </c>
      <c r="G40" s="2">
        <v>58.27</v>
      </c>
      <c r="H40" s="2">
        <v>458</v>
      </c>
      <c r="I40" s="2" t="s">
        <v>224</v>
      </c>
      <c r="J40" s="2">
        <v>456</v>
      </c>
      <c r="K40" s="15">
        <f t="shared" si="3"/>
        <v>1380</v>
      </c>
    </row>
    <row r="41" spans="2:11" s="18" customFormat="1" ht="12.75">
      <c r="B41" s="18" t="s">
        <v>146</v>
      </c>
      <c r="C41" s="15">
        <v>1997</v>
      </c>
      <c r="D41" s="19" t="s">
        <v>147</v>
      </c>
      <c r="E41" s="15">
        <v>26.47</v>
      </c>
      <c r="F41" s="15">
        <v>451</v>
      </c>
      <c r="G41" s="15">
        <v>58.26</v>
      </c>
      <c r="H41" s="15">
        <v>458</v>
      </c>
      <c r="I41" s="15" t="s">
        <v>228</v>
      </c>
      <c r="J41" s="15">
        <v>459</v>
      </c>
      <c r="K41" s="15">
        <f t="shared" si="3"/>
        <v>1368</v>
      </c>
    </row>
    <row r="42" spans="2:11" ht="12.75">
      <c r="B42" s="18" t="s">
        <v>113</v>
      </c>
      <c r="C42" s="2">
        <v>1997</v>
      </c>
      <c r="D42" s="18" t="s">
        <v>84</v>
      </c>
      <c r="E42" s="16">
        <v>26.4</v>
      </c>
      <c r="F42" s="2">
        <v>454</v>
      </c>
      <c r="G42" s="2">
        <v>58.08</v>
      </c>
      <c r="H42" s="2">
        <v>463</v>
      </c>
      <c r="I42" s="2" t="s">
        <v>225</v>
      </c>
      <c r="J42" s="2">
        <v>433</v>
      </c>
      <c r="K42" s="15">
        <f t="shared" si="3"/>
        <v>1350</v>
      </c>
    </row>
    <row r="43" spans="2:11" ht="12.75">
      <c r="B43" s="18" t="s">
        <v>111</v>
      </c>
      <c r="C43" s="2">
        <v>1998</v>
      </c>
      <c r="D43" s="18" t="s">
        <v>107</v>
      </c>
      <c r="E43" s="2">
        <v>26.27</v>
      </c>
      <c r="F43" s="2">
        <v>461</v>
      </c>
      <c r="G43" s="2">
        <v>58.45</v>
      </c>
      <c r="H43" s="2">
        <v>454</v>
      </c>
      <c r="I43" s="2" t="s">
        <v>227</v>
      </c>
      <c r="J43" s="2">
        <v>404</v>
      </c>
      <c r="K43" s="15">
        <f t="shared" si="3"/>
        <v>1319</v>
      </c>
    </row>
    <row r="44" spans="2:11" s="18" customFormat="1" ht="12.75">
      <c r="B44" s="18" t="s">
        <v>230</v>
      </c>
      <c r="C44" s="15">
        <v>1997</v>
      </c>
      <c r="D44" s="18" t="s">
        <v>118</v>
      </c>
      <c r="E44" s="15">
        <v>26.25</v>
      </c>
      <c r="F44" s="15">
        <v>462</v>
      </c>
      <c r="G44" s="15">
        <v>59.25</v>
      </c>
      <c r="H44" s="15">
        <v>436</v>
      </c>
      <c r="I44" s="15" t="s">
        <v>231</v>
      </c>
      <c r="J44" s="15">
        <v>388</v>
      </c>
      <c r="K44" s="15">
        <f t="shared" si="3"/>
        <v>1286</v>
      </c>
    </row>
    <row r="45" spans="2:11" ht="12.75">
      <c r="B45" s="18" t="s">
        <v>77</v>
      </c>
      <c r="C45" s="2">
        <v>1998</v>
      </c>
      <c r="D45" s="18" t="s">
        <v>54</v>
      </c>
      <c r="E45" s="2">
        <v>27.06</v>
      </c>
      <c r="F45" s="2">
        <v>422</v>
      </c>
      <c r="G45" s="2" t="s">
        <v>237</v>
      </c>
      <c r="H45" s="2">
        <v>393</v>
      </c>
      <c r="I45" s="2" t="s">
        <v>238</v>
      </c>
      <c r="J45" s="2">
        <v>376</v>
      </c>
      <c r="K45" s="15">
        <f t="shared" si="3"/>
        <v>1191</v>
      </c>
    </row>
    <row r="46" spans="2:11" ht="12.75">
      <c r="B46" s="18" t="s">
        <v>239</v>
      </c>
      <c r="C46" s="2">
        <v>1998</v>
      </c>
      <c r="D46" s="18" t="s">
        <v>206</v>
      </c>
      <c r="E46" s="2">
        <v>27.62</v>
      </c>
      <c r="F46" s="2">
        <v>397</v>
      </c>
      <c r="G46" s="2" t="s">
        <v>240</v>
      </c>
      <c r="H46" s="2">
        <v>395</v>
      </c>
      <c r="I46" s="2" t="s">
        <v>241</v>
      </c>
      <c r="J46" s="2">
        <v>395</v>
      </c>
      <c r="K46" s="2">
        <f t="shared" si="3"/>
        <v>1187</v>
      </c>
    </row>
    <row r="47" spans="2:11" ht="12.75">
      <c r="B47" s="18" t="s">
        <v>182</v>
      </c>
      <c r="C47" s="2">
        <v>1998</v>
      </c>
      <c r="D47" s="18" t="s">
        <v>118</v>
      </c>
      <c r="E47" s="2">
        <v>28.73</v>
      </c>
      <c r="F47" s="2">
        <v>352</v>
      </c>
      <c r="G47" s="2" t="s">
        <v>242</v>
      </c>
      <c r="H47" s="2">
        <v>341</v>
      </c>
      <c r="I47" s="2" t="s">
        <v>243</v>
      </c>
      <c r="J47" s="2">
        <v>422</v>
      </c>
      <c r="K47" s="15">
        <f t="shared" si="3"/>
        <v>1115</v>
      </c>
    </row>
    <row r="48" spans="2:11" ht="12.75">
      <c r="B48" s="18" t="s">
        <v>85</v>
      </c>
      <c r="C48" s="2">
        <v>1998</v>
      </c>
      <c r="D48" s="18" t="s">
        <v>84</v>
      </c>
      <c r="E48" s="2">
        <v>28.87</v>
      </c>
      <c r="F48" s="2">
        <v>347</v>
      </c>
      <c r="G48" s="2" t="s">
        <v>244</v>
      </c>
      <c r="H48" s="2">
        <v>360</v>
      </c>
      <c r="I48" s="2" t="s">
        <v>245</v>
      </c>
      <c r="J48" s="2">
        <v>407</v>
      </c>
      <c r="K48" s="15">
        <f t="shared" si="3"/>
        <v>1114</v>
      </c>
    </row>
    <row r="49" spans="2:11" ht="12.75">
      <c r="B49" s="18" t="s">
        <v>151</v>
      </c>
      <c r="C49" s="2">
        <v>1997</v>
      </c>
      <c r="D49" s="18" t="s">
        <v>150</v>
      </c>
      <c r="E49" s="2">
        <v>27.93</v>
      </c>
      <c r="F49" s="2">
        <v>383</v>
      </c>
      <c r="G49" s="2" t="s">
        <v>246</v>
      </c>
      <c r="H49" s="2">
        <v>366</v>
      </c>
      <c r="I49" s="2" t="s">
        <v>247</v>
      </c>
      <c r="J49" s="2">
        <v>331</v>
      </c>
      <c r="K49" s="15">
        <f t="shared" si="3"/>
        <v>1080</v>
      </c>
    </row>
    <row r="50" spans="2:11" ht="12.75">
      <c r="B50" s="18" t="s">
        <v>248</v>
      </c>
      <c r="C50" s="2">
        <v>1998</v>
      </c>
      <c r="D50" s="18" t="s">
        <v>159</v>
      </c>
      <c r="E50" s="2">
        <v>28.39</v>
      </c>
      <c r="F50" s="2">
        <v>365</v>
      </c>
      <c r="G50" s="2" t="s">
        <v>244</v>
      </c>
      <c r="H50" s="2">
        <v>360</v>
      </c>
      <c r="I50" s="2" t="s">
        <v>249</v>
      </c>
      <c r="J50" s="2">
        <v>343</v>
      </c>
      <c r="K50" s="15">
        <f t="shared" si="3"/>
        <v>1068</v>
      </c>
    </row>
    <row r="51" spans="2:11" ht="12.75">
      <c r="B51" s="18" t="s">
        <v>117</v>
      </c>
      <c r="C51" s="2">
        <v>1997</v>
      </c>
      <c r="D51" s="18" t="s">
        <v>115</v>
      </c>
      <c r="E51" s="2">
        <v>29.29</v>
      </c>
      <c r="F51" s="2">
        <v>332</v>
      </c>
      <c r="G51" s="2" t="s">
        <v>250</v>
      </c>
      <c r="H51" s="2">
        <v>326</v>
      </c>
      <c r="I51" s="2" t="s">
        <v>251</v>
      </c>
      <c r="J51" s="2">
        <v>332</v>
      </c>
      <c r="K51" s="15">
        <f t="shared" si="3"/>
        <v>990</v>
      </c>
    </row>
    <row r="52" spans="2:11" ht="12.75">
      <c r="B52" s="18" t="s">
        <v>177</v>
      </c>
      <c r="C52" s="2">
        <v>1999</v>
      </c>
      <c r="D52" s="18" t="s">
        <v>159</v>
      </c>
      <c r="E52" s="2">
        <v>29.22</v>
      </c>
      <c r="F52" s="2">
        <v>335</v>
      </c>
      <c r="G52" s="2" t="s">
        <v>252</v>
      </c>
      <c r="H52" s="2">
        <v>309</v>
      </c>
      <c r="I52" s="2" t="s">
        <v>253</v>
      </c>
      <c r="J52" s="2">
        <v>326</v>
      </c>
      <c r="K52" s="15">
        <f t="shared" si="3"/>
        <v>970</v>
      </c>
    </row>
    <row r="53" spans="2:11" ht="12.75">
      <c r="B53" s="18" t="s">
        <v>178</v>
      </c>
      <c r="C53" s="2">
        <v>2000</v>
      </c>
      <c r="D53" s="18" t="s">
        <v>159</v>
      </c>
      <c r="E53" s="2">
        <v>29.52</v>
      </c>
      <c r="F53" s="2">
        <v>325</v>
      </c>
      <c r="G53" s="2" t="s">
        <v>254</v>
      </c>
      <c r="H53" s="2">
        <v>319</v>
      </c>
      <c r="I53" s="2" t="s">
        <v>255</v>
      </c>
      <c r="J53" s="2">
        <v>307</v>
      </c>
      <c r="K53" s="15">
        <f t="shared" si="3"/>
        <v>951</v>
      </c>
    </row>
    <row r="54" spans="2:11" ht="12.75">
      <c r="B54" s="18" t="s">
        <v>86</v>
      </c>
      <c r="C54" s="2">
        <v>1998</v>
      </c>
      <c r="D54" s="18" t="s">
        <v>84</v>
      </c>
      <c r="E54" s="2">
        <v>30.08</v>
      </c>
      <c r="F54" s="2">
        <v>307</v>
      </c>
      <c r="G54" s="2" t="s">
        <v>256</v>
      </c>
      <c r="H54" s="2">
        <v>305</v>
      </c>
      <c r="I54" s="2" t="s">
        <v>257</v>
      </c>
      <c r="J54" s="2">
        <v>291</v>
      </c>
      <c r="K54" s="15">
        <f t="shared" si="3"/>
        <v>903</v>
      </c>
    </row>
    <row r="55" spans="2:11" ht="12.75">
      <c r="B55" s="18" t="s">
        <v>116</v>
      </c>
      <c r="C55" s="2">
        <v>1998</v>
      </c>
      <c r="D55" s="18" t="s">
        <v>115</v>
      </c>
      <c r="E55" s="2">
        <v>29.43</v>
      </c>
      <c r="F55" s="2">
        <v>328</v>
      </c>
      <c r="G55" s="16" t="s">
        <v>258</v>
      </c>
      <c r="H55" s="16">
        <v>271</v>
      </c>
      <c r="I55" s="2" t="s">
        <v>259</v>
      </c>
      <c r="J55" s="2">
        <v>221</v>
      </c>
      <c r="K55" s="15">
        <f t="shared" si="3"/>
        <v>820</v>
      </c>
    </row>
    <row r="57" spans="1:11" ht="15.75">
      <c r="A57" s="12" t="s">
        <v>53</v>
      </c>
      <c r="C57" s="11"/>
      <c r="D57" s="10"/>
      <c r="E57" s="11"/>
      <c r="F57" s="11"/>
      <c r="G57" s="11"/>
      <c r="H57" s="11"/>
      <c r="I57" s="11"/>
      <c r="J57" s="11"/>
      <c r="K57" s="11"/>
    </row>
    <row r="58" spans="1:11" ht="12.75">
      <c r="A58" s="10" t="s">
        <v>47</v>
      </c>
      <c r="B58" s="10" t="s">
        <v>65</v>
      </c>
      <c r="C58" s="11" t="s">
        <v>68</v>
      </c>
      <c r="D58" s="10" t="s">
        <v>67</v>
      </c>
      <c r="E58" s="11" t="s">
        <v>48</v>
      </c>
      <c r="F58" s="11"/>
      <c r="G58" s="11" t="s">
        <v>49</v>
      </c>
      <c r="H58" s="11"/>
      <c r="I58" s="11" t="s">
        <v>50</v>
      </c>
      <c r="J58" s="11"/>
      <c r="K58" s="11" t="s">
        <v>51</v>
      </c>
    </row>
    <row r="59" spans="2:11" s="18" customFormat="1" ht="12.75">
      <c r="B59" s="18" t="s">
        <v>97</v>
      </c>
      <c r="C59" s="15">
        <v>1996</v>
      </c>
      <c r="D59" s="19" t="s">
        <v>92</v>
      </c>
      <c r="E59" s="15">
        <v>33.81</v>
      </c>
      <c r="F59" s="15">
        <v>618</v>
      </c>
      <c r="G59" s="15" t="s">
        <v>262</v>
      </c>
      <c r="H59" s="15">
        <v>570</v>
      </c>
      <c r="I59" s="15" t="s">
        <v>263</v>
      </c>
      <c r="J59" s="15">
        <v>521</v>
      </c>
      <c r="K59" s="15">
        <f>SUM(F59+H59+J59)</f>
        <v>1709</v>
      </c>
    </row>
    <row r="60" spans="2:11" s="18" customFormat="1" ht="12.75">
      <c r="B60" s="18" t="s">
        <v>143</v>
      </c>
      <c r="C60" s="15">
        <v>1996</v>
      </c>
      <c r="D60" s="19" t="s">
        <v>138</v>
      </c>
      <c r="E60" s="15">
        <v>37.17</v>
      </c>
      <c r="F60" s="15">
        <v>465</v>
      </c>
      <c r="G60" s="15" t="s">
        <v>264</v>
      </c>
      <c r="H60" s="15">
        <v>472</v>
      </c>
      <c r="I60" s="15" t="s">
        <v>265</v>
      </c>
      <c r="J60" s="15">
        <v>473</v>
      </c>
      <c r="K60" s="15">
        <f>SUM(F60+H60+J60)</f>
        <v>1410</v>
      </c>
    </row>
    <row r="61" spans="2:11" ht="12.75">
      <c r="B61" s="18" t="s">
        <v>266</v>
      </c>
      <c r="C61" s="2">
        <v>1997</v>
      </c>
      <c r="D61" s="18" t="s">
        <v>124</v>
      </c>
      <c r="E61" s="16">
        <v>39.9</v>
      </c>
      <c r="F61" s="2">
        <v>376</v>
      </c>
      <c r="G61" s="2" t="s">
        <v>267</v>
      </c>
      <c r="H61" s="2">
        <v>395</v>
      </c>
      <c r="I61" s="2" t="s">
        <v>268</v>
      </c>
      <c r="J61" s="2">
        <v>399</v>
      </c>
      <c r="K61" s="15">
        <f>SUM(F61+H61+J61)</f>
        <v>1170</v>
      </c>
    </row>
    <row r="62" spans="2:11" ht="12.75">
      <c r="B62" s="18" t="s">
        <v>79</v>
      </c>
      <c r="C62" s="2">
        <v>1996</v>
      </c>
      <c r="D62" s="18" t="s">
        <v>54</v>
      </c>
      <c r="E62" s="2">
        <v>38.98</v>
      </c>
      <c r="F62" s="2">
        <v>403</v>
      </c>
      <c r="G62" s="2" t="s">
        <v>299</v>
      </c>
      <c r="H62" s="2">
        <v>369</v>
      </c>
      <c r="I62" s="2" t="s">
        <v>300</v>
      </c>
      <c r="K62" s="15">
        <f>SUM(F62+H62+J62)</f>
        <v>772</v>
      </c>
    </row>
    <row r="64" ht="12.75">
      <c r="A64" s="11" t="s">
        <v>64</v>
      </c>
    </row>
    <row r="65" spans="1:11" ht="12.75">
      <c r="A65" s="11"/>
      <c r="B65" s="18" t="s">
        <v>106</v>
      </c>
      <c r="C65" s="2">
        <v>1999</v>
      </c>
      <c r="D65" s="18" t="s">
        <v>107</v>
      </c>
      <c r="E65" s="2">
        <v>35.36</v>
      </c>
      <c r="F65" s="2">
        <v>540</v>
      </c>
      <c r="G65" s="2" t="s">
        <v>269</v>
      </c>
      <c r="H65" s="2">
        <v>543</v>
      </c>
      <c r="I65" s="2" t="s">
        <v>270</v>
      </c>
      <c r="J65" s="2">
        <v>511</v>
      </c>
      <c r="K65" s="15">
        <f aca="true" t="shared" si="4" ref="K65:K77">SUM(F65+H65+J65)</f>
        <v>1594</v>
      </c>
    </row>
    <row r="66" spans="1:11" ht="12.75">
      <c r="A66" s="11"/>
      <c r="B66" s="18" t="s">
        <v>271</v>
      </c>
      <c r="C66" s="2">
        <v>2000</v>
      </c>
      <c r="D66" s="18" t="s">
        <v>206</v>
      </c>
      <c r="E66" s="2">
        <v>37.97</v>
      </c>
      <c r="F66" s="2">
        <v>436</v>
      </c>
      <c r="G66" s="2" t="s">
        <v>272</v>
      </c>
      <c r="H66" s="2">
        <v>412</v>
      </c>
      <c r="I66" s="2" t="s">
        <v>273</v>
      </c>
      <c r="J66" s="2">
        <v>435</v>
      </c>
      <c r="K66" s="15">
        <f t="shared" si="4"/>
        <v>1283</v>
      </c>
    </row>
    <row r="67" spans="1:11" ht="12.75">
      <c r="A67" s="11"/>
      <c r="B67" s="18" t="s">
        <v>175</v>
      </c>
      <c r="C67" s="2">
        <v>1999</v>
      </c>
      <c r="D67" s="18" t="s">
        <v>132</v>
      </c>
      <c r="E67" s="16">
        <v>37.1</v>
      </c>
      <c r="F67" s="2">
        <v>467</v>
      </c>
      <c r="G67" s="2" t="s">
        <v>274</v>
      </c>
      <c r="H67" s="2">
        <v>420</v>
      </c>
      <c r="I67" s="2" t="s">
        <v>275</v>
      </c>
      <c r="J67" s="2">
        <v>357</v>
      </c>
      <c r="K67" s="15">
        <f t="shared" si="4"/>
        <v>1244</v>
      </c>
    </row>
    <row r="68" spans="1:11" ht="12.75">
      <c r="A68" s="11"/>
      <c r="B68" s="18" t="s">
        <v>95</v>
      </c>
      <c r="C68" s="2">
        <v>1999</v>
      </c>
      <c r="D68" s="19" t="s">
        <v>92</v>
      </c>
      <c r="E68" s="2">
        <v>38.44</v>
      </c>
      <c r="F68" s="2">
        <v>420</v>
      </c>
      <c r="G68" s="2" t="s">
        <v>276</v>
      </c>
      <c r="H68" s="2">
        <v>387</v>
      </c>
      <c r="I68" s="2" t="s">
        <v>277</v>
      </c>
      <c r="J68" s="2">
        <v>374</v>
      </c>
      <c r="K68" s="15">
        <f t="shared" si="4"/>
        <v>1181</v>
      </c>
    </row>
    <row r="69" spans="1:11" ht="12.75">
      <c r="A69" s="11"/>
      <c r="B69" s="18" t="s">
        <v>108</v>
      </c>
      <c r="C69" s="2">
        <v>1999</v>
      </c>
      <c r="D69" s="18" t="s">
        <v>107</v>
      </c>
      <c r="E69" s="2">
        <v>39.58</v>
      </c>
      <c r="F69" s="2">
        <v>385</v>
      </c>
      <c r="G69" s="2" t="s">
        <v>278</v>
      </c>
      <c r="H69" s="2">
        <v>380</v>
      </c>
      <c r="I69" s="2" t="s">
        <v>279</v>
      </c>
      <c r="J69" s="2">
        <v>399</v>
      </c>
      <c r="K69" s="15">
        <f t="shared" si="4"/>
        <v>1164</v>
      </c>
    </row>
    <row r="70" spans="2:11" ht="12.75">
      <c r="B70" s="18" t="s">
        <v>127</v>
      </c>
      <c r="C70" s="2">
        <v>2000</v>
      </c>
      <c r="D70" s="18" t="s">
        <v>124</v>
      </c>
      <c r="E70" s="2">
        <v>39.14</v>
      </c>
      <c r="F70" s="2">
        <v>398</v>
      </c>
      <c r="G70" s="2" t="s">
        <v>280</v>
      </c>
      <c r="H70" s="2">
        <v>338</v>
      </c>
      <c r="I70" s="2" t="s">
        <v>281</v>
      </c>
      <c r="J70" s="2">
        <v>347</v>
      </c>
      <c r="K70" s="15">
        <f t="shared" si="4"/>
        <v>1083</v>
      </c>
    </row>
    <row r="71" spans="2:11" ht="12.75">
      <c r="B71" s="18" t="s">
        <v>89</v>
      </c>
      <c r="C71" s="2">
        <v>1999</v>
      </c>
      <c r="D71" s="18" t="s">
        <v>88</v>
      </c>
      <c r="E71" s="2">
        <v>40.72</v>
      </c>
      <c r="F71" s="2">
        <v>353</v>
      </c>
      <c r="G71" s="2" t="s">
        <v>282</v>
      </c>
      <c r="H71" s="2">
        <v>352</v>
      </c>
      <c r="I71" s="2" t="s">
        <v>283</v>
      </c>
      <c r="J71" s="2">
        <v>339</v>
      </c>
      <c r="K71" s="15">
        <f t="shared" si="4"/>
        <v>1044</v>
      </c>
    </row>
    <row r="72" spans="2:11" ht="12.75">
      <c r="B72" s="18" t="s">
        <v>81</v>
      </c>
      <c r="C72" s="2">
        <v>1999</v>
      </c>
      <c r="D72" s="18" t="s">
        <v>54</v>
      </c>
      <c r="E72" s="2">
        <v>40.48</v>
      </c>
      <c r="F72" s="2">
        <v>360</v>
      </c>
      <c r="G72" s="2" t="s">
        <v>284</v>
      </c>
      <c r="H72" s="2">
        <v>347</v>
      </c>
      <c r="I72" s="2" t="s">
        <v>285</v>
      </c>
      <c r="J72" s="2">
        <v>327</v>
      </c>
      <c r="K72" s="15">
        <f t="shared" si="4"/>
        <v>1034</v>
      </c>
    </row>
    <row r="73" spans="2:11" ht="12.75">
      <c r="B73" s="18" t="s">
        <v>163</v>
      </c>
      <c r="C73" s="2">
        <v>1999</v>
      </c>
      <c r="D73" s="18" t="s">
        <v>159</v>
      </c>
      <c r="E73" s="2">
        <v>41.65</v>
      </c>
      <c r="F73" s="2">
        <v>330</v>
      </c>
      <c r="G73" s="2" t="s">
        <v>286</v>
      </c>
      <c r="H73" s="2">
        <v>334</v>
      </c>
      <c r="I73" s="2" t="s">
        <v>287</v>
      </c>
      <c r="J73" s="2">
        <v>333</v>
      </c>
      <c r="K73" s="15">
        <f t="shared" si="4"/>
        <v>997</v>
      </c>
    </row>
    <row r="74" spans="2:11" ht="12.75">
      <c r="B74" s="18" t="s">
        <v>128</v>
      </c>
      <c r="C74" s="2">
        <v>2000</v>
      </c>
      <c r="D74" s="18" t="s">
        <v>124</v>
      </c>
      <c r="E74" s="2">
        <v>41.32</v>
      </c>
      <c r="F74" s="2">
        <v>338</v>
      </c>
      <c r="G74" s="2" t="s">
        <v>288</v>
      </c>
      <c r="H74" s="2">
        <v>314</v>
      </c>
      <c r="I74" s="2" t="s">
        <v>289</v>
      </c>
      <c r="J74" s="2">
        <v>299</v>
      </c>
      <c r="K74" s="15">
        <f t="shared" si="4"/>
        <v>951</v>
      </c>
    </row>
    <row r="75" spans="2:11" ht="12.75">
      <c r="B75" s="18" t="s">
        <v>290</v>
      </c>
      <c r="C75" s="2">
        <v>2000</v>
      </c>
      <c r="D75" s="2" t="s">
        <v>206</v>
      </c>
      <c r="E75" s="2">
        <v>43.26</v>
      </c>
      <c r="F75" s="2">
        <v>295</v>
      </c>
      <c r="G75" s="2" t="s">
        <v>291</v>
      </c>
      <c r="H75" s="2">
        <v>279</v>
      </c>
      <c r="I75" s="2" t="s">
        <v>292</v>
      </c>
      <c r="J75" s="2">
        <v>303</v>
      </c>
      <c r="K75" s="15">
        <f t="shared" si="4"/>
        <v>877</v>
      </c>
    </row>
    <row r="76" spans="2:11" ht="12.75">
      <c r="B76" s="18" t="s">
        <v>293</v>
      </c>
      <c r="C76" s="2">
        <v>2000</v>
      </c>
      <c r="D76" s="18" t="s">
        <v>206</v>
      </c>
      <c r="E76" s="2">
        <v>42.79</v>
      </c>
      <c r="F76" s="2">
        <v>304</v>
      </c>
      <c r="G76" s="2" t="s">
        <v>294</v>
      </c>
      <c r="H76" s="2">
        <v>278</v>
      </c>
      <c r="I76" s="2" t="s">
        <v>295</v>
      </c>
      <c r="J76" s="2">
        <v>275</v>
      </c>
      <c r="K76" s="15">
        <f t="shared" si="4"/>
        <v>857</v>
      </c>
    </row>
    <row r="77" spans="2:11" ht="12.75">
      <c r="B77" s="18" t="s">
        <v>296</v>
      </c>
      <c r="C77" s="2">
        <v>2001</v>
      </c>
      <c r="D77" s="18" t="s">
        <v>159</v>
      </c>
      <c r="E77" s="2">
        <v>43.78</v>
      </c>
      <c r="F77" s="2">
        <v>284</v>
      </c>
      <c r="G77" s="2" t="s">
        <v>297</v>
      </c>
      <c r="H77" s="2">
        <v>282</v>
      </c>
      <c r="I77" s="2" t="s">
        <v>298</v>
      </c>
      <c r="J77" s="2">
        <v>273</v>
      </c>
      <c r="K77" s="15">
        <f t="shared" si="4"/>
        <v>839</v>
      </c>
    </row>
    <row r="79" spans="1:11" ht="12.75">
      <c r="A79" s="10" t="s">
        <v>52</v>
      </c>
      <c r="C79" s="11"/>
      <c r="D79" s="10"/>
      <c r="E79" s="11" t="s">
        <v>48</v>
      </c>
      <c r="F79" s="11"/>
      <c r="G79" s="11" t="s">
        <v>49</v>
      </c>
      <c r="H79" s="11"/>
      <c r="I79" s="11" t="s">
        <v>50</v>
      </c>
      <c r="J79" s="11"/>
      <c r="K79" s="11" t="s">
        <v>51</v>
      </c>
    </row>
    <row r="80" spans="2:11" s="18" customFormat="1" ht="12.75">
      <c r="B80" s="18" t="s">
        <v>173</v>
      </c>
      <c r="C80" s="15">
        <v>1995</v>
      </c>
      <c r="D80" s="19" t="s">
        <v>132</v>
      </c>
      <c r="E80" s="15">
        <v>30.23</v>
      </c>
      <c r="F80" s="15">
        <v>582</v>
      </c>
      <c r="G80" s="15" t="s">
        <v>301</v>
      </c>
      <c r="H80" s="15">
        <v>575</v>
      </c>
      <c r="I80" s="15" t="s">
        <v>302</v>
      </c>
      <c r="J80" s="15">
        <v>568</v>
      </c>
      <c r="K80" s="15">
        <f>SUM(F80+H80+J80)</f>
        <v>1725</v>
      </c>
    </row>
    <row r="81" spans="2:11" s="18" customFormat="1" ht="12.75">
      <c r="B81" s="18" t="s">
        <v>144</v>
      </c>
      <c r="C81" s="15">
        <v>1992</v>
      </c>
      <c r="D81" s="18" t="s">
        <v>145</v>
      </c>
      <c r="E81" s="15">
        <v>30.71</v>
      </c>
      <c r="F81" s="15">
        <v>555</v>
      </c>
      <c r="G81" s="15" t="s">
        <v>303</v>
      </c>
      <c r="H81" s="15">
        <v>560</v>
      </c>
      <c r="I81" s="15" t="s">
        <v>304</v>
      </c>
      <c r="J81" s="15">
        <v>573</v>
      </c>
      <c r="K81" s="15">
        <f>SUM(F81+H81+J81)</f>
        <v>1688</v>
      </c>
    </row>
    <row r="82" spans="2:11" s="18" customFormat="1" ht="12.75">
      <c r="B82" s="18" t="s">
        <v>148</v>
      </c>
      <c r="C82" s="15">
        <v>1996</v>
      </c>
      <c r="D82" s="19" t="s">
        <v>150</v>
      </c>
      <c r="E82" s="15">
        <v>31.91</v>
      </c>
      <c r="F82" s="15">
        <v>495</v>
      </c>
      <c r="G82" s="15" t="s">
        <v>305</v>
      </c>
      <c r="H82" s="15">
        <v>512</v>
      </c>
      <c r="I82" s="15" t="s">
        <v>306</v>
      </c>
      <c r="J82" s="15">
        <v>463</v>
      </c>
      <c r="K82" s="15">
        <f>SUM(F82+H82+J82)</f>
        <v>1470</v>
      </c>
    </row>
    <row r="83" spans="2:11" s="18" customFormat="1" ht="12.75">
      <c r="B83" s="18" t="s">
        <v>105</v>
      </c>
      <c r="C83" s="15">
        <v>1995</v>
      </c>
      <c r="D83" s="19" t="s">
        <v>92</v>
      </c>
      <c r="E83" s="15">
        <v>31.39</v>
      </c>
      <c r="F83" s="15">
        <v>520</v>
      </c>
      <c r="G83" s="15" t="s">
        <v>313</v>
      </c>
      <c r="H83" s="15">
        <v>494</v>
      </c>
      <c r="I83" s="15" t="s">
        <v>314</v>
      </c>
      <c r="J83" s="15">
        <v>440</v>
      </c>
      <c r="K83" s="15">
        <f>SUM(F83+H83+J83)</f>
        <v>1454</v>
      </c>
    </row>
    <row r="84" spans="2:11" s="18" customFormat="1" ht="12.75">
      <c r="B84" s="18" t="s">
        <v>73</v>
      </c>
      <c r="C84" s="15">
        <v>1992</v>
      </c>
      <c r="D84" s="19" t="s">
        <v>71</v>
      </c>
      <c r="E84" s="15">
        <v>32.76</v>
      </c>
      <c r="F84" s="15">
        <v>457</v>
      </c>
      <c r="G84" s="15" t="s">
        <v>315</v>
      </c>
      <c r="H84" s="15">
        <v>451</v>
      </c>
      <c r="I84" s="15" t="s">
        <v>316</v>
      </c>
      <c r="J84" s="15">
        <v>461</v>
      </c>
      <c r="K84" s="15">
        <f>SUM(F84+H84+J84)</f>
        <v>1369</v>
      </c>
    </row>
    <row r="86" ht="12.75">
      <c r="A86" s="11" t="s">
        <v>64</v>
      </c>
    </row>
    <row r="87" spans="1:11" ht="12.75">
      <c r="A87" s="11"/>
      <c r="B87" t="s">
        <v>149</v>
      </c>
      <c r="C87" s="2">
        <v>1997</v>
      </c>
      <c r="D87" t="s">
        <v>150</v>
      </c>
      <c r="E87" s="2">
        <v>30.33</v>
      </c>
      <c r="F87" s="2">
        <v>576</v>
      </c>
      <c r="G87" s="2" t="s">
        <v>307</v>
      </c>
      <c r="H87" s="2">
        <v>628</v>
      </c>
      <c r="I87" s="2" t="s">
        <v>308</v>
      </c>
      <c r="J87" s="2">
        <v>542</v>
      </c>
      <c r="K87" s="15">
        <f>SUM(F87+H87+J87)</f>
        <v>1746</v>
      </c>
    </row>
    <row r="88" spans="2:11" ht="12.75">
      <c r="B88" s="18" t="s">
        <v>179</v>
      </c>
      <c r="C88" s="2">
        <v>1999</v>
      </c>
      <c r="D88" s="18" t="s">
        <v>159</v>
      </c>
      <c r="E88" s="2">
        <v>32.53</v>
      </c>
      <c r="F88" s="2">
        <v>467</v>
      </c>
      <c r="G88" s="2" t="s">
        <v>309</v>
      </c>
      <c r="H88" s="2">
        <v>411</v>
      </c>
      <c r="I88" s="2" t="s">
        <v>310</v>
      </c>
      <c r="J88" s="2">
        <v>383</v>
      </c>
      <c r="K88" s="15">
        <f>SUM(F88+H88+J88)</f>
        <v>1261</v>
      </c>
    </row>
    <row r="89" spans="2:11" ht="12.75">
      <c r="B89" s="18" t="s">
        <v>103</v>
      </c>
      <c r="C89" s="2">
        <v>1997</v>
      </c>
      <c r="D89" s="19" t="s">
        <v>92</v>
      </c>
      <c r="E89" s="2">
        <v>36.49</v>
      </c>
      <c r="F89" s="2">
        <v>331</v>
      </c>
      <c r="G89" s="2" t="s">
        <v>311</v>
      </c>
      <c r="H89" s="2">
        <v>313</v>
      </c>
      <c r="I89" s="2" t="s">
        <v>312</v>
      </c>
      <c r="J89" s="2">
        <v>279</v>
      </c>
      <c r="K89" s="15">
        <f>SUM(F89+H89+J89)</f>
        <v>923</v>
      </c>
    </row>
    <row r="90" spans="2:11" ht="12.75">
      <c r="B90" s="18"/>
      <c r="D90" s="19"/>
      <c r="K90" s="15"/>
    </row>
    <row r="91" spans="1:11" ht="15.75">
      <c r="A91" s="12" t="s">
        <v>58</v>
      </c>
      <c r="C91" s="11"/>
      <c r="D91" s="10"/>
      <c r="E91" s="11"/>
      <c r="F91" s="11"/>
      <c r="G91" s="11"/>
      <c r="H91" s="11"/>
      <c r="I91" s="11"/>
      <c r="J91" s="11"/>
      <c r="K91" s="11"/>
    </row>
    <row r="92" spans="1:11" ht="12.75">
      <c r="A92" s="10" t="s">
        <v>59</v>
      </c>
      <c r="B92" s="10" t="s">
        <v>65</v>
      </c>
      <c r="C92" s="11" t="s">
        <v>68</v>
      </c>
      <c r="D92" s="10" t="s">
        <v>69</v>
      </c>
      <c r="E92" s="11" t="s">
        <v>48</v>
      </c>
      <c r="F92" s="11"/>
      <c r="G92" s="11" t="s">
        <v>49</v>
      </c>
      <c r="H92" s="11"/>
      <c r="I92" s="11" t="s">
        <v>50</v>
      </c>
      <c r="J92" s="11"/>
      <c r="K92" s="11" t="s">
        <v>51</v>
      </c>
    </row>
    <row r="93" spans="1:11" ht="12.75">
      <c r="A93" s="18"/>
      <c r="B93" s="18" t="s">
        <v>167</v>
      </c>
      <c r="C93" s="15">
        <v>1993</v>
      </c>
      <c r="D93" s="18" t="s">
        <v>159</v>
      </c>
      <c r="E93" s="15">
        <v>28.89</v>
      </c>
      <c r="F93" s="15">
        <v>600</v>
      </c>
      <c r="G93" s="15" t="s">
        <v>317</v>
      </c>
      <c r="H93" s="15">
        <v>638</v>
      </c>
      <c r="I93" s="15" t="s">
        <v>318</v>
      </c>
      <c r="J93" s="15">
        <v>587</v>
      </c>
      <c r="K93" s="15">
        <f>SUM(F93+H93+J93)</f>
        <v>1825</v>
      </c>
    </row>
    <row r="94" spans="2:11" ht="12.75">
      <c r="B94" s="18" t="s">
        <v>319</v>
      </c>
      <c r="C94" s="2">
        <v>1997</v>
      </c>
      <c r="D94" s="19" t="s">
        <v>92</v>
      </c>
      <c r="E94" s="16">
        <v>30</v>
      </c>
      <c r="F94" s="2">
        <v>536</v>
      </c>
      <c r="G94" s="2" t="s">
        <v>320</v>
      </c>
      <c r="H94" s="2">
        <v>548</v>
      </c>
      <c r="I94" s="2" t="s">
        <v>321</v>
      </c>
      <c r="J94" s="2">
        <v>496</v>
      </c>
      <c r="K94" s="15">
        <f>SUM(F94+H94+J94)</f>
        <v>1580</v>
      </c>
    </row>
    <row r="95" spans="1:11" ht="12.75">
      <c r="A95" s="18"/>
      <c r="B95" s="18" t="s">
        <v>90</v>
      </c>
      <c r="C95" s="15">
        <v>1995</v>
      </c>
      <c r="D95" s="19" t="s">
        <v>92</v>
      </c>
      <c r="E95" s="15">
        <v>30.74</v>
      </c>
      <c r="F95" s="15">
        <v>498</v>
      </c>
      <c r="G95" s="15" t="s">
        <v>322</v>
      </c>
      <c r="H95" s="15">
        <v>508</v>
      </c>
      <c r="I95" s="15" t="s">
        <v>323</v>
      </c>
      <c r="J95" s="15">
        <v>390</v>
      </c>
      <c r="K95" s="15">
        <f>SUM(F95+H95+J95)</f>
        <v>1396</v>
      </c>
    </row>
    <row r="96" spans="2:11" ht="12.75">
      <c r="B96" s="18" t="s">
        <v>162</v>
      </c>
      <c r="C96" s="2">
        <v>1998</v>
      </c>
      <c r="D96" t="s">
        <v>159</v>
      </c>
      <c r="E96" s="2">
        <v>34.03</v>
      </c>
      <c r="F96" s="2">
        <v>367</v>
      </c>
      <c r="G96" s="2" t="s">
        <v>332</v>
      </c>
      <c r="H96" s="2">
        <v>359</v>
      </c>
      <c r="I96" s="2" t="s">
        <v>333</v>
      </c>
      <c r="J96" s="2">
        <v>323</v>
      </c>
      <c r="K96" s="15">
        <f>SUM(F96+H96+J96)</f>
        <v>1049</v>
      </c>
    </row>
    <row r="97" spans="1:11" ht="12.75">
      <c r="A97" s="10" t="s">
        <v>64</v>
      </c>
      <c r="C97"/>
      <c r="E97"/>
      <c r="F97"/>
      <c r="G97"/>
      <c r="H97"/>
      <c r="I97"/>
      <c r="J97"/>
      <c r="K97"/>
    </row>
    <row r="98" spans="1:11" ht="12.75">
      <c r="A98" s="10"/>
      <c r="B98" s="18" t="s">
        <v>133</v>
      </c>
      <c r="C98" s="2">
        <v>1999</v>
      </c>
      <c r="D98" s="18" t="s">
        <v>132</v>
      </c>
      <c r="E98" s="2">
        <v>30.23</v>
      </c>
      <c r="F98" s="2">
        <v>524</v>
      </c>
      <c r="G98" s="2" t="s">
        <v>324</v>
      </c>
      <c r="H98" s="2">
        <v>433</v>
      </c>
      <c r="I98" s="2" t="s">
        <v>325</v>
      </c>
      <c r="J98" s="2">
        <v>374</v>
      </c>
      <c r="K98" s="15">
        <f>SUM(F98+H98+J98)</f>
        <v>1331</v>
      </c>
    </row>
    <row r="99" spans="2:11" ht="12.75">
      <c r="B99" s="18" t="s">
        <v>438</v>
      </c>
      <c r="C99" s="2">
        <v>2000</v>
      </c>
      <c r="D99" s="19" t="s">
        <v>92</v>
      </c>
      <c r="E99" s="2">
        <v>32.7</v>
      </c>
      <c r="F99" s="2">
        <v>414</v>
      </c>
      <c r="G99" s="2" t="s">
        <v>326</v>
      </c>
      <c r="H99" s="2">
        <v>361</v>
      </c>
      <c r="I99" s="2" t="s">
        <v>327</v>
      </c>
      <c r="J99" s="2">
        <v>329</v>
      </c>
      <c r="K99" s="15">
        <f>SUM(F99+H99+J99)</f>
        <v>1104</v>
      </c>
    </row>
    <row r="100" spans="2:11" ht="12.75">
      <c r="B100" s="18" t="s">
        <v>157</v>
      </c>
      <c r="C100" s="2">
        <v>2000</v>
      </c>
      <c r="D100" s="19" t="s">
        <v>71</v>
      </c>
      <c r="E100" s="2">
        <v>35.71</v>
      </c>
      <c r="F100" s="2">
        <v>318</v>
      </c>
      <c r="G100" s="2" t="s">
        <v>328</v>
      </c>
      <c r="H100" s="2">
        <v>288</v>
      </c>
      <c r="I100" s="2" t="s">
        <v>329</v>
      </c>
      <c r="J100" s="2">
        <v>275</v>
      </c>
      <c r="K100" s="15">
        <f>SUM(F100+H100+J100)</f>
        <v>881</v>
      </c>
    </row>
    <row r="101" spans="2:11" ht="12.75">
      <c r="B101" s="18" t="s">
        <v>93</v>
      </c>
      <c r="C101" s="2">
        <v>2000</v>
      </c>
      <c r="D101" s="19" t="s">
        <v>92</v>
      </c>
      <c r="E101" s="2">
        <v>37.41</v>
      </c>
      <c r="F101" s="2">
        <v>276</v>
      </c>
      <c r="G101" s="2" t="s">
        <v>330</v>
      </c>
      <c r="H101" s="2">
        <v>290</v>
      </c>
      <c r="I101" s="2" t="s">
        <v>331</v>
      </c>
      <c r="J101" s="2">
        <v>274</v>
      </c>
      <c r="K101" s="15">
        <f>SUM(F101+H101+J101)</f>
        <v>840</v>
      </c>
    </row>
    <row r="103" spans="1:11" ht="12.75">
      <c r="A103" s="10" t="s">
        <v>52</v>
      </c>
      <c r="E103" s="11" t="s">
        <v>48</v>
      </c>
      <c r="F103" s="11"/>
      <c r="G103" s="11" t="s">
        <v>49</v>
      </c>
      <c r="H103" s="11"/>
      <c r="I103" s="11" t="s">
        <v>50</v>
      </c>
      <c r="J103" s="11"/>
      <c r="K103" s="11" t="s">
        <v>51</v>
      </c>
    </row>
    <row r="104" spans="1:11" ht="12.75">
      <c r="A104" s="18"/>
      <c r="B104" s="18" t="s">
        <v>98</v>
      </c>
      <c r="C104" s="15">
        <v>1993</v>
      </c>
      <c r="D104" s="19" t="s">
        <v>92</v>
      </c>
      <c r="E104" s="15">
        <v>25.13</v>
      </c>
      <c r="F104" s="15">
        <v>652</v>
      </c>
      <c r="G104" s="22">
        <v>56.9</v>
      </c>
      <c r="H104" s="15">
        <v>618</v>
      </c>
      <c r="I104" s="15" t="s">
        <v>334</v>
      </c>
      <c r="J104" s="15">
        <v>490</v>
      </c>
      <c r="K104" s="15">
        <f>SUM(F104+H104+J104)</f>
        <v>1760</v>
      </c>
    </row>
    <row r="105" spans="1:11" ht="12.75">
      <c r="A105" s="18"/>
      <c r="B105" s="18" t="s">
        <v>123</v>
      </c>
      <c r="C105" s="15">
        <v>1996</v>
      </c>
      <c r="D105" s="19" t="s">
        <v>124</v>
      </c>
      <c r="E105" s="15">
        <v>26.18</v>
      </c>
      <c r="F105" s="15">
        <v>577</v>
      </c>
      <c r="G105" s="15" t="s">
        <v>335</v>
      </c>
      <c r="H105" s="15">
        <v>446</v>
      </c>
      <c r="I105" s="15" t="s">
        <v>336</v>
      </c>
      <c r="J105" s="15">
        <v>321</v>
      </c>
      <c r="K105" s="15">
        <f>SUM(F105+H105+J105)</f>
        <v>1344</v>
      </c>
    </row>
    <row r="106" spans="2:11" ht="12.75">
      <c r="B106" s="18" t="s">
        <v>72</v>
      </c>
      <c r="C106" s="15">
        <v>1996</v>
      </c>
      <c r="D106" s="18" t="s">
        <v>71</v>
      </c>
      <c r="E106" s="2">
        <v>27.82</v>
      </c>
      <c r="F106" s="2">
        <v>481</v>
      </c>
      <c r="G106" s="2" t="s">
        <v>337</v>
      </c>
      <c r="H106" s="2">
        <v>415</v>
      </c>
      <c r="K106" s="15">
        <f>SUM(F106+H106+J106)</f>
        <v>896</v>
      </c>
    </row>
    <row r="107" spans="1:11" ht="12.75">
      <c r="A107" s="10"/>
      <c r="B107" s="18" t="s">
        <v>171</v>
      </c>
      <c r="C107" s="2">
        <v>1994</v>
      </c>
      <c r="D107" s="18" t="s">
        <v>159</v>
      </c>
      <c r="E107" s="11"/>
      <c r="F107" s="11"/>
      <c r="G107" s="11"/>
      <c r="H107" s="11"/>
      <c r="I107" s="15" t="s">
        <v>338</v>
      </c>
      <c r="J107" s="15">
        <v>661</v>
      </c>
      <c r="K107" s="15">
        <f>SUM(F107+H107+J107)</f>
        <v>661</v>
      </c>
    </row>
    <row r="108" ht="12.75">
      <c r="K108" s="15"/>
    </row>
    <row r="109" ht="12.75">
      <c r="A109" s="11" t="s">
        <v>64</v>
      </c>
    </row>
    <row r="110" spans="1:11" ht="12.75">
      <c r="A110" s="18"/>
      <c r="B110" s="18" t="s">
        <v>172</v>
      </c>
      <c r="C110" s="15">
        <v>1997</v>
      </c>
      <c r="D110" s="19" t="s">
        <v>132</v>
      </c>
      <c r="E110" s="15">
        <v>27.11</v>
      </c>
      <c r="F110" s="15">
        <v>519</v>
      </c>
      <c r="G110" s="15">
        <v>59.11</v>
      </c>
      <c r="H110" s="15">
        <v>551</v>
      </c>
      <c r="I110" s="15" t="s">
        <v>339</v>
      </c>
      <c r="J110" s="15">
        <v>540</v>
      </c>
      <c r="K110" s="15">
        <f>SUM(F110+H110+J110)</f>
        <v>1610</v>
      </c>
    </row>
    <row r="112" spans="1:11" ht="15.75">
      <c r="A112" s="12" t="s">
        <v>57</v>
      </c>
      <c r="C112" s="11"/>
      <c r="D112" s="10"/>
      <c r="E112" s="11"/>
      <c r="F112" s="11"/>
      <c r="G112" s="11"/>
      <c r="H112" s="11"/>
      <c r="I112" s="11"/>
      <c r="J112" s="11"/>
      <c r="K112" s="11"/>
    </row>
    <row r="113" spans="1:11" ht="12.75">
      <c r="A113" s="10" t="s">
        <v>47</v>
      </c>
      <c r="B113" s="10" t="s">
        <v>65</v>
      </c>
      <c r="C113" s="11" t="s">
        <v>68</v>
      </c>
      <c r="D113" s="10" t="s">
        <v>67</v>
      </c>
      <c r="E113" s="11" t="s">
        <v>48</v>
      </c>
      <c r="F113" s="11"/>
      <c r="G113" s="11" t="s">
        <v>49</v>
      </c>
      <c r="H113" s="11"/>
      <c r="I113" s="11" t="s">
        <v>50</v>
      </c>
      <c r="J113" s="11"/>
      <c r="K113" s="11" t="s">
        <v>51</v>
      </c>
    </row>
    <row r="115" spans="2:11" s="18" customFormat="1" ht="12.75">
      <c r="B115" s="18" t="s">
        <v>94</v>
      </c>
      <c r="C115" s="15">
        <v>1998</v>
      </c>
      <c r="D115" s="19" t="s">
        <v>92</v>
      </c>
      <c r="E115" s="15">
        <v>31.06</v>
      </c>
      <c r="F115" s="15">
        <v>566</v>
      </c>
      <c r="G115" s="15" t="s">
        <v>340</v>
      </c>
      <c r="H115" s="15">
        <v>597</v>
      </c>
      <c r="I115" s="15" t="s">
        <v>341</v>
      </c>
      <c r="J115" s="15">
        <v>590</v>
      </c>
      <c r="K115" s="15">
        <f aca="true" t="shared" si="5" ref="K115:K120">SUM(F115+H115+J115)</f>
        <v>1753</v>
      </c>
    </row>
    <row r="116" spans="2:11" ht="12.75">
      <c r="B116" s="18" t="s">
        <v>122</v>
      </c>
      <c r="C116" s="2">
        <v>1997</v>
      </c>
      <c r="D116" s="18" t="s">
        <v>118</v>
      </c>
      <c r="E116" s="2">
        <v>31.59</v>
      </c>
      <c r="F116" s="2">
        <v>538</v>
      </c>
      <c r="G116" s="15" t="s">
        <v>342</v>
      </c>
      <c r="H116" s="2">
        <v>542</v>
      </c>
      <c r="I116" s="15" t="s">
        <v>343</v>
      </c>
      <c r="J116" s="2">
        <v>544</v>
      </c>
      <c r="K116" s="15">
        <f t="shared" si="5"/>
        <v>1624</v>
      </c>
    </row>
    <row r="117" spans="2:11" s="18" customFormat="1" ht="12.75">
      <c r="B117" s="18" t="s">
        <v>139</v>
      </c>
      <c r="C117" s="15">
        <v>1998</v>
      </c>
      <c r="D117" s="18" t="s">
        <v>138</v>
      </c>
      <c r="E117" s="15">
        <v>32.24</v>
      </c>
      <c r="F117" s="15">
        <v>506</v>
      </c>
      <c r="G117" s="15" t="s">
        <v>344</v>
      </c>
      <c r="H117" s="15">
        <v>512</v>
      </c>
      <c r="I117" s="15" t="s">
        <v>345</v>
      </c>
      <c r="J117" s="15">
        <v>530</v>
      </c>
      <c r="K117" s="15">
        <f>SUM(F117+H117+J117)</f>
        <v>1548</v>
      </c>
    </row>
    <row r="118" spans="2:11" ht="12.75">
      <c r="B118" s="18" t="s">
        <v>439</v>
      </c>
      <c r="C118" s="2">
        <v>1997</v>
      </c>
      <c r="D118" s="18" t="s">
        <v>150</v>
      </c>
      <c r="E118" s="2">
        <v>33.69</v>
      </c>
      <c r="F118" s="2">
        <v>443</v>
      </c>
      <c r="G118" s="15" t="s">
        <v>352</v>
      </c>
      <c r="H118" s="2">
        <v>453</v>
      </c>
      <c r="I118" s="15" t="s">
        <v>353</v>
      </c>
      <c r="J118" s="2">
        <v>429</v>
      </c>
      <c r="K118" s="15">
        <f t="shared" si="5"/>
        <v>1325</v>
      </c>
    </row>
    <row r="119" spans="1:11" ht="12.75">
      <c r="A119" s="2" t="s">
        <v>176</v>
      </c>
      <c r="B119" s="18" t="s">
        <v>78</v>
      </c>
      <c r="C119" s="2">
        <v>1993</v>
      </c>
      <c r="D119" s="18" t="s">
        <v>54</v>
      </c>
      <c r="E119" s="2">
        <v>35.45</v>
      </c>
      <c r="F119" s="2">
        <v>381</v>
      </c>
      <c r="G119" s="15" t="s">
        <v>354</v>
      </c>
      <c r="H119" s="2">
        <v>430</v>
      </c>
      <c r="I119" s="15" t="s">
        <v>355</v>
      </c>
      <c r="J119" s="2">
        <v>450</v>
      </c>
      <c r="K119" s="15">
        <f>SUM(F119+H119+J119)</f>
        <v>1261</v>
      </c>
    </row>
    <row r="120" spans="2:11" ht="12.75">
      <c r="B120" s="18" t="s">
        <v>166</v>
      </c>
      <c r="C120" s="2">
        <v>1994</v>
      </c>
      <c r="D120" s="18" t="s">
        <v>159</v>
      </c>
      <c r="E120" s="2">
        <v>33.63</v>
      </c>
      <c r="F120" s="2">
        <v>446</v>
      </c>
      <c r="G120" s="15" t="s">
        <v>363</v>
      </c>
      <c r="H120" s="2">
        <v>387</v>
      </c>
      <c r="K120" s="15">
        <f t="shared" si="5"/>
        <v>833</v>
      </c>
    </row>
    <row r="122" ht="12.75">
      <c r="A122" s="11" t="s">
        <v>64</v>
      </c>
    </row>
    <row r="123" spans="1:11" ht="12.75">
      <c r="A123" s="11"/>
      <c r="B123" s="18" t="s">
        <v>131</v>
      </c>
      <c r="C123" s="2">
        <v>2000</v>
      </c>
      <c r="D123" s="18" t="s">
        <v>132</v>
      </c>
      <c r="E123" s="2">
        <v>33.12</v>
      </c>
      <c r="F123" s="2">
        <v>467</v>
      </c>
      <c r="G123" s="15" t="s">
        <v>346</v>
      </c>
      <c r="H123" s="2">
        <v>459</v>
      </c>
      <c r="I123" s="15" t="s">
        <v>347</v>
      </c>
      <c r="J123" s="2">
        <v>463</v>
      </c>
      <c r="K123" s="15">
        <f aca="true" t="shared" si="6" ref="K123:K129">SUM(F123+H123+J123)</f>
        <v>1389</v>
      </c>
    </row>
    <row r="124" spans="1:11" ht="12.75">
      <c r="A124" s="11"/>
      <c r="B124" s="18" t="s">
        <v>112</v>
      </c>
      <c r="C124" s="2">
        <v>2000</v>
      </c>
      <c r="D124" s="19" t="s">
        <v>107</v>
      </c>
      <c r="E124" s="2">
        <v>35.79</v>
      </c>
      <c r="F124" s="2">
        <v>370</v>
      </c>
      <c r="G124" s="15" t="s">
        <v>348</v>
      </c>
      <c r="H124" s="2">
        <v>369</v>
      </c>
      <c r="I124" s="15" t="s">
        <v>349</v>
      </c>
      <c r="J124" s="2">
        <v>375</v>
      </c>
      <c r="K124" s="15">
        <f t="shared" si="6"/>
        <v>1114</v>
      </c>
    </row>
    <row r="125" spans="1:11" ht="12.75">
      <c r="A125" s="11"/>
      <c r="B125" s="18" t="s">
        <v>125</v>
      </c>
      <c r="C125" s="2">
        <v>2000</v>
      </c>
      <c r="D125" s="19" t="s">
        <v>124</v>
      </c>
      <c r="E125" s="2">
        <v>35.41</v>
      </c>
      <c r="F125" s="2">
        <v>382</v>
      </c>
      <c r="G125" s="15" t="s">
        <v>350</v>
      </c>
      <c r="H125" s="2">
        <v>351</v>
      </c>
      <c r="I125" s="15" t="s">
        <v>351</v>
      </c>
      <c r="J125" s="2">
        <v>357</v>
      </c>
      <c r="K125" s="15">
        <f t="shared" si="6"/>
        <v>1090</v>
      </c>
    </row>
    <row r="126" spans="2:11" ht="12.75">
      <c r="B126" s="18" t="s">
        <v>134</v>
      </c>
      <c r="C126" s="2">
        <v>1999</v>
      </c>
      <c r="D126" s="19" t="s">
        <v>132</v>
      </c>
      <c r="E126" s="2">
        <v>36.79</v>
      </c>
      <c r="F126" s="2">
        <v>340</v>
      </c>
      <c r="G126" s="15" t="s">
        <v>356</v>
      </c>
      <c r="H126" s="2">
        <v>323</v>
      </c>
      <c r="I126" s="15" t="s">
        <v>357</v>
      </c>
      <c r="J126" s="2">
        <v>338</v>
      </c>
      <c r="K126" s="15">
        <f t="shared" si="6"/>
        <v>1001</v>
      </c>
    </row>
    <row r="127" spans="1:11" ht="12.75">
      <c r="A127" s="11"/>
      <c r="B127" s="18" t="s">
        <v>165</v>
      </c>
      <c r="C127" s="2">
        <v>2000</v>
      </c>
      <c r="D127" s="19" t="s">
        <v>159</v>
      </c>
      <c r="E127" s="2">
        <v>37.54</v>
      </c>
      <c r="F127" s="2">
        <v>320</v>
      </c>
      <c r="G127" s="15" t="s">
        <v>358</v>
      </c>
      <c r="H127" s="2">
        <v>311</v>
      </c>
      <c r="I127" s="15" t="s">
        <v>359</v>
      </c>
      <c r="J127" s="2">
        <v>322</v>
      </c>
      <c r="K127" s="15">
        <f t="shared" si="6"/>
        <v>953</v>
      </c>
    </row>
    <row r="128" spans="2:11" ht="12.75">
      <c r="B128" s="18" t="s">
        <v>360</v>
      </c>
      <c r="C128" s="2">
        <v>2000</v>
      </c>
      <c r="D128" s="19" t="s">
        <v>206</v>
      </c>
      <c r="E128" s="2">
        <v>37.96</v>
      </c>
      <c r="F128" s="2">
        <v>315</v>
      </c>
      <c r="G128" s="15" t="s">
        <v>361</v>
      </c>
      <c r="H128" s="2">
        <v>292</v>
      </c>
      <c r="I128" s="15" t="s">
        <v>362</v>
      </c>
      <c r="J128" s="2">
        <v>294</v>
      </c>
      <c r="K128" s="2">
        <f t="shared" si="6"/>
        <v>901</v>
      </c>
    </row>
    <row r="129" spans="1:11" ht="12.75">
      <c r="A129" s="11"/>
      <c r="B129" s="18" t="s">
        <v>80</v>
      </c>
      <c r="C129" s="2">
        <v>2000</v>
      </c>
      <c r="D129" s="18" t="s">
        <v>54</v>
      </c>
      <c r="E129" s="2">
        <v>41.06</v>
      </c>
      <c r="F129" s="2">
        <v>245</v>
      </c>
      <c r="G129" s="15" t="s">
        <v>364</v>
      </c>
      <c r="I129" s="15" t="s">
        <v>365</v>
      </c>
      <c r="J129" s="2">
        <v>271</v>
      </c>
      <c r="K129" s="15">
        <f t="shared" si="6"/>
        <v>516</v>
      </c>
    </row>
    <row r="131" spans="1:11" ht="12.75">
      <c r="A131" s="10" t="s">
        <v>52</v>
      </c>
      <c r="E131" s="11" t="s">
        <v>48</v>
      </c>
      <c r="F131" s="11"/>
      <c r="G131" s="11" t="s">
        <v>49</v>
      </c>
      <c r="H131" s="11"/>
      <c r="I131" s="11" t="s">
        <v>50</v>
      </c>
      <c r="J131" s="11"/>
      <c r="K131" s="11" t="s">
        <v>51</v>
      </c>
    </row>
    <row r="132" spans="2:11" s="18" customFormat="1" ht="12.75">
      <c r="B132" s="18" t="s">
        <v>99</v>
      </c>
      <c r="C132" s="15">
        <v>1993</v>
      </c>
      <c r="D132" s="19" t="s">
        <v>92</v>
      </c>
      <c r="E132" s="15">
        <v>27.76</v>
      </c>
      <c r="F132" s="15">
        <v>540</v>
      </c>
      <c r="G132" s="15">
        <v>59.74</v>
      </c>
      <c r="H132" s="15">
        <v>549</v>
      </c>
      <c r="I132" s="15" t="s">
        <v>366</v>
      </c>
      <c r="J132" s="15">
        <v>528</v>
      </c>
      <c r="K132" s="15">
        <f>SUM(F132+H132+J132)</f>
        <v>1617</v>
      </c>
    </row>
    <row r="133" spans="2:11" s="18" customFormat="1" ht="12.75">
      <c r="B133" s="18" t="s">
        <v>170</v>
      </c>
      <c r="C133" s="15">
        <v>1994</v>
      </c>
      <c r="D133" s="18" t="s">
        <v>159</v>
      </c>
      <c r="E133" s="15">
        <v>27.64</v>
      </c>
      <c r="F133" s="15">
        <v>547</v>
      </c>
      <c r="G133" s="15">
        <v>59.71</v>
      </c>
      <c r="H133" s="15">
        <v>550</v>
      </c>
      <c r="I133" s="15" t="s">
        <v>367</v>
      </c>
      <c r="J133" s="15">
        <v>519</v>
      </c>
      <c r="K133" s="15">
        <f>SUM(F133+H133+J133)</f>
        <v>1616</v>
      </c>
    </row>
    <row r="134" spans="2:11" s="18" customFormat="1" ht="12.75">
      <c r="B134" s="18" t="s">
        <v>60</v>
      </c>
      <c r="C134" s="15">
        <v>1992</v>
      </c>
      <c r="D134" s="18" t="s">
        <v>54</v>
      </c>
      <c r="E134" s="15">
        <v>29.42</v>
      </c>
      <c r="F134" s="15">
        <v>453</v>
      </c>
      <c r="G134" s="15" t="s">
        <v>368</v>
      </c>
      <c r="H134" s="15">
        <v>471</v>
      </c>
      <c r="I134" s="15" t="s">
        <v>369</v>
      </c>
      <c r="J134" s="15">
        <v>424</v>
      </c>
      <c r="K134" s="15">
        <f>SUM(F134+H134+J134)</f>
        <v>1348</v>
      </c>
    </row>
    <row r="135" spans="2:11" s="18" customFormat="1" ht="12.75">
      <c r="B135" s="18" t="s">
        <v>82</v>
      </c>
      <c r="C135" s="15">
        <v>1996</v>
      </c>
      <c r="D135" s="18" t="s">
        <v>54</v>
      </c>
      <c r="E135" s="15" t="s">
        <v>386</v>
      </c>
      <c r="F135" s="15"/>
      <c r="G135" s="15" t="s">
        <v>385</v>
      </c>
      <c r="H135" s="15">
        <v>283</v>
      </c>
      <c r="I135" s="15" t="s">
        <v>387</v>
      </c>
      <c r="J135" s="15">
        <v>316</v>
      </c>
      <c r="K135" s="15">
        <f>SUM(F135+H135+J135)</f>
        <v>599</v>
      </c>
    </row>
    <row r="136" spans="5:6" ht="12.75">
      <c r="E136" s="16"/>
      <c r="F136" s="16"/>
    </row>
    <row r="137" ht="12.75">
      <c r="A137" s="10" t="s">
        <v>64</v>
      </c>
    </row>
    <row r="138" spans="1:11" ht="12.75">
      <c r="A138" s="10"/>
      <c r="B138" s="18" t="s">
        <v>104</v>
      </c>
      <c r="C138" s="2">
        <v>1998</v>
      </c>
      <c r="D138" s="19" t="s">
        <v>92</v>
      </c>
      <c r="E138" s="2">
        <v>30.32</v>
      </c>
      <c r="F138" s="2">
        <v>414</v>
      </c>
      <c r="G138" s="15" t="s">
        <v>370</v>
      </c>
      <c r="H138" s="2">
        <v>403</v>
      </c>
      <c r="I138" s="15" t="s">
        <v>371</v>
      </c>
      <c r="J138" s="2">
        <v>388</v>
      </c>
      <c r="K138" s="15">
        <f aca="true" t="shared" si="7" ref="K138:K144">SUM(F138+H138+J138)</f>
        <v>1205</v>
      </c>
    </row>
    <row r="139" spans="2:11" s="18" customFormat="1" ht="12.75">
      <c r="B139" s="18" t="s">
        <v>87</v>
      </c>
      <c r="C139" s="15">
        <v>1998</v>
      </c>
      <c r="D139" s="18" t="s">
        <v>88</v>
      </c>
      <c r="E139" s="15">
        <v>30.36</v>
      </c>
      <c r="F139" s="15">
        <v>413</v>
      </c>
      <c r="G139" s="15" t="s">
        <v>372</v>
      </c>
      <c r="H139" s="15">
        <v>381</v>
      </c>
      <c r="I139" s="15" t="s">
        <v>373</v>
      </c>
      <c r="J139" s="15">
        <v>391</v>
      </c>
      <c r="K139" s="15">
        <f t="shared" si="7"/>
        <v>1185</v>
      </c>
    </row>
    <row r="140" spans="2:11" s="18" customFormat="1" ht="12.75">
      <c r="B140" s="18" t="s">
        <v>137</v>
      </c>
      <c r="C140" s="15">
        <v>1997</v>
      </c>
      <c r="D140" s="18" t="s">
        <v>138</v>
      </c>
      <c r="E140" s="15">
        <v>31.96</v>
      </c>
      <c r="F140" s="15">
        <v>354</v>
      </c>
      <c r="G140" s="15" t="s">
        <v>374</v>
      </c>
      <c r="H140" s="15">
        <v>382</v>
      </c>
      <c r="I140" s="15" t="s">
        <v>375</v>
      </c>
      <c r="J140" s="15">
        <v>407</v>
      </c>
      <c r="K140" s="15">
        <f>SUM(F140+H140+J140)</f>
        <v>1143</v>
      </c>
    </row>
    <row r="141" spans="2:11" s="18" customFormat="1" ht="12.75">
      <c r="B141" s="18" t="s">
        <v>140</v>
      </c>
      <c r="C141" s="15">
        <v>1998</v>
      </c>
      <c r="D141" s="18" t="s">
        <v>138</v>
      </c>
      <c r="E141" s="15">
        <v>31.53</v>
      </c>
      <c r="F141" s="15">
        <v>368</v>
      </c>
      <c r="G141" s="15" t="s">
        <v>376</v>
      </c>
      <c r="H141" s="15">
        <v>369</v>
      </c>
      <c r="I141" s="15" t="s">
        <v>377</v>
      </c>
      <c r="J141" s="15">
        <v>340</v>
      </c>
      <c r="K141" s="15">
        <f t="shared" si="7"/>
        <v>1077</v>
      </c>
    </row>
    <row r="142" spans="1:11" s="18" customFormat="1" ht="12.75">
      <c r="A142" s="15"/>
      <c r="B142" s="18" t="s">
        <v>378</v>
      </c>
      <c r="C142" s="15">
        <v>1998</v>
      </c>
      <c r="D142" s="18" t="s">
        <v>206</v>
      </c>
      <c r="E142" s="15">
        <v>32.38</v>
      </c>
      <c r="F142" s="15">
        <v>340</v>
      </c>
      <c r="G142" s="15" t="s">
        <v>379</v>
      </c>
      <c r="H142" s="15">
        <v>348</v>
      </c>
      <c r="I142" s="15" t="s">
        <v>380</v>
      </c>
      <c r="J142" s="15">
        <v>365</v>
      </c>
      <c r="K142" s="15">
        <f t="shared" si="7"/>
        <v>1053</v>
      </c>
    </row>
    <row r="143" spans="1:11" s="18" customFormat="1" ht="12.75">
      <c r="A143" s="15"/>
      <c r="B143" s="18" t="s">
        <v>180</v>
      </c>
      <c r="C143" s="15">
        <v>1999</v>
      </c>
      <c r="D143" s="18" t="s">
        <v>159</v>
      </c>
      <c r="E143" s="15">
        <v>34.46</v>
      </c>
      <c r="F143" s="15">
        <v>282</v>
      </c>
      <c r="G143" s="15" t="s">
        <v>381</v>
      </c>
      <c r="H143" s="15">
        <v>290</v>
      </c>
      <c r="I143" s="15" t="s">
        <v>382</v>
      </c>
      <c r="J143" s="15">
        <v>289</v>
      </c>
      <c r="K143" s="15">
        <f>SUM(F143+H143+J143)</f>
        <v>861</v>
      </c>
    </row>
    <row r="144" spans="1:11" s="18" customFormat="1" ht="12.75">
      <c r="A144" s="15"/>
      <c r="B144" s="18" t="s">
        <v>130</v>
      </c>
      <c r="C144" s="15">
        <v>1998</v>
      </c>
      <c r="D144" s="18" t="s">
        <v>124</v>
      </c>
      <c r="E144" s="15">
        <v>36.21</v>
      </c>
      <c r="F144" s="15">
        <v>243</v>
      </c>
      <c r="G144" s="15" t="s">
        <v>383</v>
      </c>
      <c r="H144" s="15">
        <v>238</v>
      </c>
      <c r="I144" s="15" t="s">
        <v>384</v>
      </c>
      <c r="J144" s="15">
        <v>244</v>
      </c>
      <c r="K144" s="15">
        <f t="shared" si="7"/>
        <v>725</v>
      </c>
    </row>
    <row r="146" spans="1:11" ht="15.75">
      <c r="A146" s="12" t="s">
        <v>61</v>
      </c>
      <c r="C146" s="11"/>
      <c r="D146" s="10"/>
      <c r="E146" s="11"/>
      <c r="F146" s="11"/>
      <c r="G146" s="11"/>
      <c r="H146" s="11"/>
      <c r="I146" s="11"/>
      <c r="J146" s="11"/>
      <c r="K146" s="11"/>
    </row>
    <row r="147" spans="1:11" ht="12.75">
      <c r="A147" s="10" t="s">
        <v>47</v>
      </c>
      <c r="B147" s="10" t="s">
        <v>65</v>
      </c>
      <c r="C147" s="11" t="s">
        <v>68</v>
      </c>
      <c r="D147" s="10" t="s">
        <v>69</v>
      </c>
      <c r="E147" s="11" t="s">
        <v>49</v>
      </c>
      <c r="F147" s="11"/>
      <c r="G147" s="11" t="s">
        <v>50</v>
      </c>
      <c r="H147" s="11"/>
      <c r="I147" s="11" t="s">
        <v>62</v>
      </c>
      <c r="J147" s="11"/>
      <c r="K147" s="11" t="s">
        <v>51</v>
      </c>
    </row>
    <row r="148" spans="2:11" s="18" customFormat="1" ht="12.75">
      <c r="B148" s="18" t="s">
        <v>169</v>
      </c>
      <c r="C148" s="15">
        <v>1995</v>
      </c>
      <c r="D148" s="18" t="s">
        <v>159</v>
      </c>
      <c r="E148" s="15" t="s">
        <v>388</v>
      </c>
      <c r="F148" s="15">
        <v>629</v>
      </c>
      <c r="G148" s="15" t="s">
        <v>389</v>
      </c>
      <c r="H148" s="15">
        <v>610</v>
      </c>
      <c r="I148" s="15" t="s">
        <v>390</v>
      </c>
      <c r="J148" s="15">
        <v>599</v>
      </c>
      <c r="K148" s="15">
        <f>SUM(F148+H148+J148)</f>
        <v>1838</v>
      </c>
    </row>
    <row r="149" spans="2:11" s="18" customFormat="1" ht="12.75">
      <c r="B149" s="18" t="s">
        <v>152</v>
      </c>
      <c r="C149" s="15">
        <v>1997</v>
      </c>
      <c r="D149" s="18" t="s">
        <v>150</v>
      </c>
      <c r="E149" s="15" t="s">
        <v>391</v>
      </c>
      <c r="F149" s="15">
        <v>517</v>
      </c>
      <c r="G149" s="15" t="s">
        <v>392</v>
      </c>
      <c r="H149" s="15">
        <v>535</v>
      </c>
      <c r="I149" s="15" t="s">
        <v>393</v>
      </c>
      <c r="J149" s="15">
        <v>487</v>
      </c>
      <c r="K149" s="15">
        <f>SUM(F149+H149+J149)</f>
        <v>1539</v>
      </c>
    </row>
    <row r="150" spans="2:11" s="18" customFormat="1" ht="12.75">
      <c r="B150" s="18" t="s">
        <v>74</v>
      </c>
      <c r="C150" s="15">
        <v>1987</v>
      </c>
      <c r="D150" s="18" t="s">
        <v>54</v>
      </c>
      <c r="E150" s="15" t="s">
        <v>394</v>
      </c>
      <c r="F150" s="15">
        <v>530</v>
      </c>
      <c r="G150" s="15" t="s">
        <v>395</v>
      </c>
      <c r="H150" s="15">
        <v>509</v>
      </c>
      <c r="I150" s="15" t="s">
        <v>396</v>
      </c>
      <c r="J150" s="15">
        <v>494</v>
      </c>
      <c r="K150" s="15">
        <f>SUM(F150+H150+J150)</f>
        <v>1533</v>
      </c>
    </row>
    <row r="151" spans="1:11" ht="12.75">
      <c r="A151" s="10"/>
      <c r="B151" s="18"/>
      <c r="C151" s="11"/>
      <c r="D151" s="10"/>
      <c r="E151" s="11"/>
      <c r="F151" s="11"/>
      <c r="G151" s="11"/>
      <c r="H151" s="11"/>
      <c r="I151" s="11"/>
      <c r="J151" s="11"/>
      <c r="K151" s="11"/>
    </row>
    <row r="152" ht="12.75">
      <c r="A152" s="11" t="s">
        <v>64</v>
      </c>
    </row>
    <row r="153" spans="1:11" ht="12.75">
      <c r="A153" s="11"/>
      <c r="B153" s="18" t="s">
        <v>397</v>
      </c>
      <c r="C153" s="2">
        <v>2000</v>
      </c>
      <c r="D153" s="19" t="s">
        <v>92</v>
      </c>
      <c r="E153" s="15" t="s">
        <v>398</v>
      </c>
      <c r="F153" s="2">
        <v>443</v>
      </c>
      <c r="G153" s="15" t="s">
        <v>399</v>
      </c>
      <c r="H153" s="2">
        <v>447</v>
      </c>
      <c r="I153" s="15" t="s">
        <v>400</v>
      </c>
      <c r="J153" s="2">
        <v>439</v>
      </c>
      <c r="K153" s="15">
        <f>SUM(F153+H153+J153)</f>
        <v>1329</v>
      </c>
    </row>
    <row r="154" spans="1:11" ht="12.75">
      <c r="A154" s="11"/>
      <c r="B154" t="s">
        <v>114</v>
      </c>
      <c r="C154" s="2">
        <v>2000</v>
      </c>
      <c r="D154" t="s">
        <v>115</v>
      </c>
      <c r="E154" s="15" t="s">
        <v>401</v>
      </c>
      <c r="F154" s="2">
        <v>484</v>
      </c>
      <c r="G154" s="15" t="s">
        <v>402</v>
      </c>
      <c r="H154" s="2">
        <v>425</v>
      </c>
      <c r="I154" s="15" t="s">
        <v>403</v>
      </c>
      <c r="J154" s="2">
        <v>397</v>
      </c>
      <c r="K154" s="15">
        <f>SUM(F154+H154+J154)</f>
        <v>1306</v>
      </c>
    </row>
    <row r="155" spans="1:11" ht="12.75">
      <c r="A155" s="11"/>
      <c r="B155" s="18" t="s">
        <v>129</v>
      </c>
      <c r="C155" s="2">
        <v>1999</v>
      </c>
      <c r="D155" s="18" t="s">
        <v>124</v>
      </c>
      <c r="E155" s="15" t="s">
        <v>404</v>
      </c>
      <c r="F155" s="2">
        <v>385</v>
      </c>
      <c r="G155" s="15" t="s">
        <v>405</v>
      </c>
      <c r="H155" s="2">
        <v>398</v>
      </c>
      <c r="I155" s="15" t="s">
        <v>406</v>
      </c>
      <c r="J155" s="2">
        <v>382</v>
      </c>
      <c r="K155" s="15">
        <f>SUM(F155+H155+J155)</f>
        <v>1165</v>
      </c>
    </row>
    <row r="156" spans="1:11" ht="12.75">
      <c r="A156" s="11"/>
      <c r="B156" s="18" t="s">
        <v>161</v>
      </c>
      <c r="C156" s="2">
        <v>2000</v>
      </c>
      <c r="D156" s="19" t="s">
        <v>159</v>
      </c>
      <c r="E156" s="15" t="s">
        <v>407</v>
      </c>
      <c r="F156" s="2">
        <v>389</v>
      </c>
      <c r="G156" s="15" t="s">
        <v>408</v>
      </c>
      <c r="H156" s="2">
        <v>390</v>
      </c>
      <c r="I156" s="15" t="s">
        <v>409</v>
      </c>
      <c r="J156" s="2">
        <v>385</v>
      </c>
      <c r="K156" s="15">
        <f>SUM(F156+H156+J156)</f>
        <v>1164</v>
      </c>
    </row>
    <row r="158" ht="12.75">
      <c r="A158" s="11"/>
    </row>
    <row r="159" ht="12.75">
      <c r="A159" s="11" t="s">
        <v>52</v>
      </c>
    </row>
    <row r="160" spans="1:11" s="18" customFormat="1" ht="12.75">
      <c r="A160" s="15"/>
      <c r="B160" s="18" t="s">
        <v>120</v>
      </c>
      <c r="C160" s="15">
        <v>1995</v>
      </c>
      <c r="D160" s="18" t="s">
        <v>118</v>
      </c>
      <c r="E160" s="15">
        <v>57.52</v>
      </c>
      <c r="F160" s="15">
        <v>687</v>
      </c>
      <c r="G160" s="15" t="s">
        <v>410</v>
      </c>
      <c r="H160" s="15">
        <v>647</v>
      </c>
      <c r="I160" s="15" t="s">
        <v>411</v>
      </c>
      <c r="J160" s="15">
        <v>562</v>
      </c>
      <c r="K160" s="15">
        <f>SUM(F160+H160+J160)</f>
        <v>1896</v>
      </c>
    </row>
    <row r="161" spans="1:11" ht="12.75">
      <c r="A161" s="11"/>
      <c r="B161" s="18" t="s">
        <v>174</v>
      </c>
      <c r="C161" s="2">
        <v>1993</v>
      </c>
      <c r="D161" s="19" t="s">
        <v>159</v>
      </c>
      <c r="E161" s="15" t="s">
        <v>412</v>
      </c>
      <c r="F161" s="2">
        <v>578</v>
      </c>
      <c r="G161" s="15" t="s">
        <v>413</v>
      </c>
      <c r="H161" s="2">
        <v>575</v>
      </c>
      <c r="I161" s="15" t="s">
        <v>414</v>
      </c>
      <c r="J161" s="2">
        <v>516</v>
      </c>
      <c r="K161" s="15">
        <f>SUM(F161+H161+J161)</f>
        <v>1669</v>
      </c>
    </row>
    <row r="162" spans="1:11" ht="12.75">
      <c r="A162" s="11"/>
      <c r="B162" s="18" t="s">
        <v>100</v>
      </c>
      <c r="C162" s="2">
        <v>1996</v>
      </c>
      <c r="D162" s="19" t="s">
        <v>92</v>
      </c>
      <c r="E162" s="15" t="s">
        <v>415</v>
      </c>
      <c r="F162" s="2">
        <v>530</v>
      </c>
      <c r="G162" s="15" t="s">
        <v>416</v>
      </c>
      <c r="H162" s="2">
        <v>528</v>
      </c>
      <c r="I162" s="15" t="s">
        <v>417</v>
      </c>
      <c r="J162" s="2">
        <v>464</v>
      </c>
      <c r="K162" s="15">
        <f>SUM(F162+H162+J162)</f>
        <v>1522</v>
      </c>
    </row>
    <row r="163" spans="1:11" ht="12.75">
      <c r="A163" s="11"/>
      <c r="B163" s="18" t="s">
        <v>55</v>
      </c>
      <c r="C163" s="2">
        <v>1996</v>
      </c>
      <c r="D163" s="18" t="s">
        <v>54</v>
      </c>
      <c r="E163" s="15" t="s">
        <v>429</v>
      </c>
      <c r="F163" s="15">
        <v>454</v>
      </c>
      <c r="G163" s="15" t="s">
        <v>430</v>
      </c>
      <c r="H163" s="2">
        <v>420</v>
      </c>
      <c r="I163" s="15" t="s">
        <v>431</v>
      </c>
      <c r="J163" s="2">
        <v>426</v>
      </c>
      <c r="K163" s="15">
        <f>SUM(F163+H163+J163)</f>
        <v>1300</v>
      </c>
    </row>
    <row r="164" ht="12.75">
      <c r="A164" s="11"/>
    </row>
    <row r="165" ht="12.75">
      <c r="A165" s="11" t="s">
        <v>64</v>
      </c>
    </row>
    <row r="166" spans="2:11" ht="12.75">
      <c r="B166" s="18" t="s">
        <v>109</v>
      </c>
      <c r="C166" s="2">
        <v>1997</v>
      </c>
      <c r="D166" s="18" t="s">
        <v>107</v>
      </c>
      <c r="E166" s="15" t="s">
        <v>419</v>
      </c>
      <c r="F166" s="15">
        <v>564</v>
      </c>
      <c r="G166" s="15" t="s">
        <v>420</v>
      </c>
      <c r="H166" s="2">
        <v>585</v>
      </c>
      <c r="I166" s="15" t="s">
        <v>421</v>
      </c>
      <c r="J166" s="2">
        <v>611</v>
      </c>
      <c r="K166" s="15">
        <f>SUM(F166+H166+J166)</f>
        <v>1760</v>
      </c>
    </row>
    <row r="167" spans="2:11" ht="12.75">
      <c r="B167" s="18" t="s">
        <v>422</v>
      </c>
      <c r="C167" s="2">
        <v>1999</v>
      </c>
      <c r="D167" s="18" t="s">
        <v>159</v>
      </c>
      <c r="E167" s="15" t="s">
        <v>423</v>
      </c>
      <c r="F167" s="15">
        <v>408</v>
      </c>
      <c r="G167" s="15" t="s">
        <v>424</v>
      </c>
      <c r="H167" s="2">
        <v>394</v>
      </c>
      <c r="I167" s="15" t="s">
        <v>425</v>
      </c>
      <c r="J167" s="2">
        <v>386</v>
      </c>
      <c r="K167" s="15">
        <f>SUM(F167+H167+J167)</f>
        <v>1188</v>
      </c>
    </row>
    <row r="168" spans="2:11" ht="12.75">
      <c r="B168" s="18" t="s">
        <v>160</v>
      </c>
      <c r="C168" s="2">
        <v>1998</v>
      </c>
      <c r="D168" s="18" t="s">
        <v>159</v>
      </c>
      <c r="E168" s="15" t="s">
        <v>426</v>
      </c>
      <c r="F168" s="2">
        <v>400</v>
      </c>
      <c r="G168" s="15" t="s">
        <v>427</v>
      </c>
      <c r="H168" s="2">
        <v>395</v>
      </c>
      <c r="I168" s="15" t="s">
        <v>428</v>
      </c>
      <c r="J168" s="2">
        <v>375</v>
      </c>
      <c r="K168" s="15">
        <f>SUM(F168+H168+J168)</f>
        <v>1170</v>
      </c>
    </row>
    <row r="169" spans="2:11" ht="12.75">
      <c r="B169" s="18" t="s">
        <v>181</v>
      </c>
      <c r="C169" s="2">
        <v>2000</v>
      </c>
      <c r="D169" s="18" t="s">
        <v>159</v>
      </c>
      <c r="E169" s="15" t="s">
        <v>432</v>
      </c>
      <c r="F169" s="2">
        <v>278</v>
      </c>
      <c r="G169" s="15" t="s">
        <v>433</v>
      </c>
      <c r="I169" s="15" t="s">
        <v>434</v>
      </c>
      <c r="J169" s="2">
        <v>266</v>
      </c>
      <c r="K169" s="15">
        <f>SUM(F169+H169+J169)</f>
        <v>544</v>
      </c>
    </row>
    <row r="170" spans="2:4" ht="12.75">
      <c r="B170" s="18"/>
      <c r="D170" s="18"/>
    </row>
    <row r="171" spans="2:4" ht="12.75">
      <c r="B171" s="18"/>
      <c r="D171" s="18"/>
    </row>
    <row r="172" ht="12.75">
      <c r="A172" s="11" t="s">
        <v>418</v>
      </c>
    </row>
    <row r="173" spans="2:4" ht="12.75">
      <c r="B173" s="19" t="s">
        <v>92</v>
      </c>
      <c r="C173" s="15" t="s">
        <v>435</v>
      </c>
      <c r="D173" s="18" t="s">
        <v>440</v>
      </c>
    </row>
    <row r="174" spans="2:4" ht="12.75">
      <c r="B174" s="19"/>
      <c r="C174" s="15"/>
      <c r="D174" s="18" t="s">
        <v>441</v>
      </c>
    </row>
    <row r="175" spans="2:4" ht="12.75">
      <c r="B175" t="s">
        <v>159</v>
      </c>
      <c r="C175" s="15" t="s">
        <v>436</v>
      </c>
      <c r="D175" s="18" t="s">
        <v>442</v>
      </c>
    </row>
    <row r="176" spans="3:4" ht="12.75">
      <c r="C176" s="15"/>
      <c r="D176" s="18" t="s">
        <v>443</v>
      </c>
    </row>
    <row r="177" spans="2:4" ht="12.75">
      <c r="B177" s="18" t="s">
        <v>185</v>
      </c>
      <c r="C177" s="15" t="s">
        <v>437</v>
      </c>
      <c r="D177" s="18" t="s">
        <v>444</v>
      </c>
    </row>
    <row r="178" ht="12.75">
      <c r="D178" s="18" t="s">
        <v>445</v>
      </c>
    </row>
    <row r="179" ht="12.75">
      <c r="A179" s="21" t="s">
        <v>186</v>
      </c>
    </row>
  </sheetData>
  <sheetProtection/>
  <hyperlinks>
    <hyperlink ref="A179" r:id="rId1" display="Aivik@hot.ee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Didvig</dc:creator>
  <cp:keywords/>
  <dc:description/>
  <cp:lastModifiedBy>Kaasik</cp:lastModifiedBy>
  <cp:lastPrinted>2013-01-23T19:28:06Z</cp:lastPrinted>
  <dcterms:created xsi:type="dcterms:W3CDTF">2006-04-11T17:27:59Z</dcterms:created>
  <dcterms:modified xsi:type="dcterms:W3CDTF">2013-01-27T17:28:05Z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